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5602\Box\17781_10_庁内用\13　研修第一係\R8　要項・手引き\【浄書】初任者研修（高）\"/>
    </mc:Choice>
  </mc:AlternateContent>
  <xr:revisionPtr revIDLastSave="0" documentId="13_ncr:1_{8C392A7C-98C2-41E9-A457-41CA014D3C3A}" xr6:coauthVersionLast="47" xr6:coauthVersionMax="47" xr10:uidLastSave="{00000000-0000-0000-0000-000000000000}"/>
  <bookViews>
    <workbookView xWindow="-108" yWindow="-108" windowWidth="23256" windowHeight="12456" activeTab="3" xr2:uid="{B61D1E50-B7C5-4BD5-8E84-D177640361D5}"/>
  </bookViews>
  <sheets>
    <sheet name="R8様式" sheetId="1" r:id="rId1"/>
    <sheet name="一人配置校記入例" sheetId="2" r:id="rId2"/>
    <sheet name="二人配置校記入例" sheetId="3" r:id="rId3"/>
    <sheet name="三人配置校記入例" sheetId="4" r:id="rId4"/>
  </sheets>
  <definedNames>
    <definedName name="_xlnm.Print_Area" localSheetId="0">'R8様式'!$A$1:$AV$28</definedName>
    <definedName name="_xlnm.Print_Area" localSheetId="1">一人配置校記入例!$A$2:$AX$30</definedName>
    <definedName name="_xlnm.Print_Area" localSheetId="3">三人配置校記入例!$B$1:$AX$32</definedName>
    <definedName name="_xlnm.Print_Area" localSheetId="2">二人配置校記入例!$A$1:$AX$24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1" i="4" l="1"/>
  <c r="AV31" i="4"/>
  <c r="AU31" i="4"/>
  <c r="AT31" i="4"/>
  <c r="AS31" i="4"/>
  <c r="AR31" i="4"/>
  <c r="AW29" i="4"/>
  <c r="AV29" i="4"/>
  <c r="AU29" i="4"/>
  <c r="AT29" i="4"/>
  <c r="AS29" i="4"/>
  <c r="AR29" i="4"/>
  <c r="AW27" i="4"/>
  <c r="AV27" i="4"/>
  <c r="AU27" i="4"/>
  <c r="AT27" i="4"/>
  <c r="AS27" i="4"/>
  <c r="AR27" i="4"/>
  <c r="AW25" i="4"/>
  <c r="AV25" i="4"/>
  <c r="AU25" i="4"/>
  <c r="AT25" i="4"/>
  <c r="AS25" i="4"/>
  <c r="AR25" i="4"/>
  <c r="AW23" i="4"/>
  <c r="AV23" i="4"/>
  <c r="AU23" i="4"/>
  <c r="AT23" i="4"/>
  <c r="AS23" i="4"/>
  <c r="AR23" i="4"/>
  <c r="AW21" i="4"/>
  <c r="AV21" i="4"/>
  <c r="AU21" i="4"/>
  <c r="AT21" i="4"/>
  <c r="AS21" i="4"/>
  <c r="AR21" i="4"/>
  <c r="AW19" i="4"/>
  <c r="AV19" i="4"/>
  <c r="AU19" i="4"/>
  <c r="AT19" i="4"/>
  <c r="AS19" i="4"/>
  <c r="AR19" i="4"/>
  <c r="AW17" i="4"/>
  <c r="AV17" i="4"/>
  <c r="AU17" i="4"/>
  <c r="AT17" i="4"/>
  <c r="AS17" i="4"/>
  <c r="AR17" i="4"/>
  <c r="AX17" i="4" s="1"/>
  <c r="AW15" i="4"/>
  <c r="AV15" i="4"/>
  <c r="AU15" i="4"/>
  <c r="AT15" i="4"/>
  <c r="AS15" i="4"/>
  <c r="AX15" i="4" s="1"/>
  <c r="AR15" i="4"/>
  <c r="AW13" i="4"/>
  <c r="AV13" i="4"/>
  <c r="AU13" i="4"/>
  <c r="AT13" i="4"/>
  <c r="AS13" i="4"/>
  <c r="AR13" i="4"/>
  <c r="AX13" i="4" s="1"/>
  <c r="AW11" i="4"/>
  <c r="AV11" i="4"/>
  <c r="AU11" i="4"/>
  <c r="AT11" i="4"/>
  <c r="AS11" i="4"/>
  <c r="AR11" i="4"/>
  <c r="AW9" i="4"/>
  <c r="AV9" i="4"/>
  <c r="AU9" i="4"/>
  <c r="AT9" i="4"/>
  <c r="AS9" i="4"/>
  <c r="AR9" i="4"/>
  <c r="AW7" i="4"/>
  <c r="AV7" i="4"/>
  <c r="AU7" i="4"/>
  <c r="AT7" i="4"/>
  <c r="AS7" i="4"/>
  <c r="AR7" i="4"/>
  <c r="AW5" i="4"/>
  <c r="AV5" i="4"/>
  <c r="AU5" i="4"/>
  <c r="AT5" i="4"/>
  <c r="AS5" i="4"/>
  <c r="AR5" i="4"/>
  <c r="AX7" i="4" l="1"/>
  <c r="AX23" i="4"/>
  <c r="AX31" i="4"/>
  <c r="AX9" i="4"/>
  <c r="AX21" i="4"/>
  <c r="AX25" i="4"/>
  <c r="AX29" i="4"/>
  <c r="AX5" i="4"/>
  <c r="AX11" i="4"/>
  <c r="AX19" i="4"/>
  <c r="AX27" i="4"/>
  <c r="AW23" i="3"/>
  <c r="AV23" i="3"/>
  <c r="AU23" i="3"/>
  <c r="AT23" i="3"/>
  <c r="AS23" i="3"/>
  <c r="AR23" i="3"/>
  <c r="AX23" i="3" s="1"/>
  <c r="AW21" i="3"/>
  <c r="AV21" i="3"/>
  <c r="AU21" i="3"/>
  <c r="AT21" i="3"/>
  <c r="AS21" i="3"/>
  <c r="AR21" i="3"/>
  <c r="AX21" i="3" s="1"/>
  <c r="AX19" i="3"/>
  <c r="AW19" i="3"/>
  <c r="AV19" i="3"/>
  <c r="AU19" i="3"/>
  <c r="AT19" i="3"/>
  <c r="AS19" i="3"/>
  <c r="AR19" i="3"/>
  <c r="AW17" i="3"/>
  <c r="AX17" i="3" s="1"/>
  <c r="AV17" i="3"/>
  <c r="AU17" i="3"/>
  <c r="AT17" i="3"/>
  <c r="AS17" i="3"/>
  <c r="AR17" i="3"/>
  <c r="AW15" i="3"/>
  <c r="AV15" i="3"/>
  <c r="AX15" i="3" s="1"/>
  <c r="AU15" i="3"/>
  <c r="AT15" i="3"/>
  <c r="AS15" i="3"/>
  <c r="AR15" i="3"/>
  <c r="AW13" i="3"/>
  <c r="AV13" i="3"/>
  <c r="AU13" i="3"/>
  <c r="AX13" i="3" s="1"/>
  <c r="AT13" i="3"/>
  <c r="AS13" i="3"/>
  <c r="AR13" i="3"/>
  <c r="AW11" i="3"/>
  <c r="AV11" i="3"/>
  <c r="AU11" i="3"/>
  <c r="AT11" i="3"/>
  <c r="AS11" i="3"/>
  <c r="AR11" i="3"/>
  <c r="AX11" i="3" s="1"/>
  <c r="AW9" i="3"/>
  <c r="AV9" i="3"/>
  <c r="AU9" i="3"/>
  <c r="AT9" i="3"/>
  <c r="AS9" i="3"/>
  <c r="AR9" i="3"/>
  <c r="AX9" i="3" s="1"/>
  <c r="AW7" i="3"/>
  <c r="AV7" i="3"/>
  <c r="AU7" i="3"/>
  <c r="AT7" i="3"/>
  <c r="AS7" i="3"/>
  <c r="AR7" i="3"/>
  <c r="AX7" i="3" s="1"/>
  <c r="AW5" i="3"/>
  <c r="AV5" i="3"/>
  <c r="AU5" i="3"/>
  <c r="AT5" i="3"/>
  <c r="AS5" i="3"/>
  <c r="AR5" i="3"/>
  <c r="AX5" i="3" s="1"/>
  <c r="AW28" i="2" l="1"/>
  <c r="AV28" i="2"/>
  <c r="AU28" i="2"/>
  <c r="AT28" i="2"/>
  <c r="AS28" i="2"/>
  <c r="AR28" i="2"/>
  <c r="AX28" i="2" s="1"/>
  <c r="AW26" i="2"/>
  <c r="AV26" i="2"/>
  <c r="AU26" i="2"/>
  <c r="AT26" i="2"/>
  <c r="AS26" i="2"/>
  <c r="AR26" i="2"/>
  <c r="AX26" i="2" s="1"/>
  <c r="AX24" i="2"/>
  <c r="AW24" i="2"/>
  <c r="AV24" i="2"/>
  <c r="AU24" i="2"/>
  <c r="AT24" i="2"/>
  <c r="AS24" i="2"/>
  <c r="AR24" i="2"/>
  <c r="AW22" i="2"/>
  <c r="AV22" i="2"/>
  <c r="AX22" i="2" s="1"/>
  <c r="AU22" i="2"/>
  <c r="AT22" i="2"/>
  <c r="AS22" i="2"/>
  <c r="AR22" i="2"/>
  <c r="AW20" i="2"/>
  <c r="AV20" i="2"/>
  <c r="AU20" i="2"/>
  <c r="AT20" i="2"/>
  <c r="AS20" i="2"/>
  <c r="AR20" i="2"/>
  <c r="AX20" i="2" s="1"/>
  <c r="AW18" i="2"/>
  <c r="AV18" i="2"/>
  <c r="AU18" i="2"/>
  <c r="AT18" i="2"/>
  <c r="AS18" i="2"/>
  <c r="AR18" i="2"/>
  <c r="AX18" i="2" s="1"/>
  <c r="AW16" i="2"/>
  <c r="AV16" i="2"/>
  <c r="AU16" i="2"/>
  <c r="AT16" i="2"/>
  <c r="AS16" i="2"/>
  <c r="AR16" i="2"/>
  <c r="AX16" i="2" s="1"/>
  <c r="AW14" i="2"/>
  <c r="AV14" i="2"/>
  <c r="AU14" i="2"/>
  <c r="AT14" i="2"/>
  <c r="AS14" i="2"/>
  <c r="AR14" i="2"/>
  <c r="AX14" i="2" s="1"/>
  <c r="AW12" i="2"/>
  <c r="AV12" i="2"/>
  <c r="AU12" i="2"/>
  <c r="AT12" i="2"/>
  <c r="AS12" i="2"/>
  <c r="AR12" i="2"/>
  <c r="AX12" i="2" s="1"/>
  <c r="AX10" i="2"/>
  <c r="AW10" i="2"/>
  <c r="AV10" i="2"/>
  <c r="AU10" i="2"/>
  <c r="AT10" i="2"/>
  <c r="AS10" i="2"/>
  <c r="AR10" i="2"/>
  <c r="AW8" i="2"/>
  <c r="AX8" i="2" s="1"/>
  <c r="AV8" i="2"/>
  <c r="AU8" i="2"/>
  <c r="AT8" i="2"/>
  <c r="AS8" i="2"/>
  <c r="AR8" i="2"/>
  <c r="AW6" i="2"/>
  <c r="AV6" i="2"/>
  <c r="AU6" i="2"/>
  <c r="AT6" i="2"/>
  <c r="AS6" i="2"/>
  <c r="AX6" i="2" s="1"/>
  <c r="AR6" i="2"/>
  <c r="AU27" i="1"/>
  <c r="AT27" i="1"/>
  <c r="AS27" i="1"/>
  <c r="AR27" i="1"/>
  <c r="AQ27" i="1"/>
  <c r="AP27" i="1"/>
  <c r="AU25" i="1"/>
  <c r="AT25" i="1"/>
  <c r="AS25" i="1"/>
  <c r="AR25" i="1"/>
  <c r="AQ25" i="1"/>
  <c r="AP25" i="1"/>
  <c r="AU23" i="1"/>
  <c r="AT23" i="1"/>
  <c r="AS23" i="1"/>
  <c r="AR23" i="1"/>
  <c r="AQ23" i="1"/>
  <c r="AP23" i="1"/>
  <c r="AU21" i="1"/>
  <c r="AT21" i="1"/>
  <c r="AS21" i="1"/>
  <c r="AR21" i="1"/>
  <c r="AQ21" i="1"/>
  <c r="AP21" i="1"/>
  <c r="AU19" i="1"/>
  <c r="AT19" i="1"/>
  <c r="AS19" i="1"/>
  <c r="AR19" i="1"/>
  <c r="AQ19" i="1"/>
  <c r="AP19" i="1"/>
  <c r="AU17" i="1"/>
  <c r="AT17" i="1"/>
  <c r="AS17" i="1"/>
  <c r="AR17" i="1"/>
  <c r="AQ17" i="1"/>
  <c r="AP17" i="1"/>
  <c r="AU15" i="1"/>
  <c r="AT15" i="1"/>
  <c r="AS15" i="1"/>
  <c r="AR15" i="1"/>
  <c r="AQ15" i="1"/>
  <c r="AP15" i="1"/>
  <c r="AU13" i="1"/>
  <c r="AT13" i="1"/>
  <c r="AS13" i="1"/>
  <c r="AR13" i="1"/>
  <c r="AQ13" i="1"/>
  <c r="AP13" i="1"/>
  <c r="AU11" i="1"/>
  <c r="AT11" i="1"/>
  <c r="AS11" i="1"/>
  <c r="AR11" i="1"/>
  <c r="AQ11" i="1"/>
  <c r="AP11" i="1"/>
  <c r="AU9" i="1"/>
  <c r="AT9" i="1"/>
  <c r="AS9" i="1"/>
  <c r="AR9" i="1"/>
  <c r="AQ9" i="1"/>
  <c r="AP9" i="1"/>
  <c r="AU7" i="1"/>
  <c r="AT7" i="1"/>
  <c r="AS7" i="1"/>
  <c r="AR7" i="1"/>
  <c r="AQ7" i="1"/>
  <c r="AP7" i="1"/>
  <c r="AU5" i="1"/>
  <c r="AT5" i="1"/>
  <c r="AS5" i="1"/>
  <c r="AR5" i="1"/>
  <c r="AQ5" i="1"/>
  <c r="AP5" i="1"/>
  <c r="AV17" i="1" l="1"/>
  <c r="AV11" i="1"/>
  <c r="AV25" i="1"/>
  <c r="AV19" i="1"/>
  <c r="AV9" i="1"/>
  <c r="AV23" i="1"/>
  <c r="AV7" i="1"/>
  <c r="AV13" i="1"/>
  <c r="AV21" i="1"/>
  <c r="AV27" i="1"/>
  <c r="AV15" i="1"/>
  <c r="AV5" i="1"/>
</calcChain>
</file>

<file path=xl/sharedStrings.xml><?xml version="1.0" encoding="utf-8"?>
<sst xmlns="http://schemas.openxmlformats.org/spreadsheetml/2006/main" count="304" uniqueCount="40">
  <si>
    <t>学校名</t>
    <rPh sb="0" eb="3">
      <t>ガッコウメイ</t>
    </rPh>
    <phoneticPr fontId="2"/>
  </si>
  <si>
    <t>〇〇高等学校</t>
    <rPh sb="2" eb="4">
      <t>コウトウ</t>
    </rPh>
    <rPh sb="4" eb="6">
      <t>ガッコウ</t>
    </rPh>
    <phoneticPr fontId="2"/>
  </si>
  <si>
    <t>初任者名</t>
    <rPh sb="0" eb="3">
      <t>ショニンシャ</t>
    </rPh>
    <rPh sb="3" eb="4">
      <t>メイ</t>
    </rPh>
    <phoneticPr fontId="2"/>
  </si>
  <si>
    <t>曜日</t>
    <rPh sb="0" eb="2">
      <t>ヨウビ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</si>
  <si>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</si>
  <si>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</si>
  <si>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</si>
  <si>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</si>
  <si>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</si>
  <si>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研修時間数等</t>
    <rPh sb="0" eb="6">
      <t>ケンシュウジカンスウトウ</t>
    </rPh>
    <phoneticPr fontId="2"/>
  </si>
  <si>
    <t>指導教員兼教科指導員</t>
    <rPh sb="0" eb="2">
      <t>シドウ</t>
    </rPh>
    <rPh sb="2" eb="4">
      <t>キョウイン</t>
    </rPh>
    <rPh sb="4" eb="5">
      <t>ケン</t>
    </rPh>
    <rPh sb="5" eb="7">
      <t>キョウカ</t>
    </rPh>
    <rPh sb="7" eb="10">
      <t>シドウイン</t>
    </rPh>
    <phoneticPr fontId="2"/>
  </si>
  <si>
    <t>般</t>
    <rPh sb="0" eb="1">
      <t>ハン</t>
    </rPh>
    <phoneticPr fontId="2"/>
  </si>
  <si>
    <t>時間</t>
    <rPh sb="0" eb="2">
      <t>ジカン</t>
    </rPh>
    <phoneticPr fontId="2"/>
  </si>
  <si>
    <t>教科</t>
    <rPh sb="0" eb="2">
      <t>キョウカ</t>
    </rPh>
    <phoneticPr fontId="2"/>
  </si>
  <si>
    <t>参</t>
    <rPh sb="0" eb="1">
      <t>サン</t>
    </rPh>
    <phoneticPr fontId="2"/>
  </si>
  <si>
    <t>研</t>
    <rPh sb="0" eb="1">
      <t>ケン</t>
    </rPh>
    <phoneticPr fontId="2"/>
  </si>
  <si>
    <t>授</t>
    <rPh sb="0" eb="1">
      <t>ジュ</t>
    </rPh>
    <phoneticPr fontId="2"/>
  </si>
  <si>
    <t>般</t>
    <rPh sb="0" eb="1">
      <t>ハン</t>
    </rPh>
    <phoneticPr fontId="2"/>
  </si>
  <si>
    <t>参般</t>
    <rPh sb="0" eb="1">
      <t>サン</t>
    </rPh>
    <rPh sb="1" eb="2">
      <t>ハン</t>
    </rPh>
    <phoneticPr fontId="2"/>
  </si>
  <si>
    <t>計</t>
    <rPh sb="0" eb="1">
      <t>ケイ</t>
    </rPh>
    <phoneticPr fontId="2"/>
  </si>
  <si>
    <t>指導教員</t>
    <rPh sb="0" eb="2">
      <t>シドウ</t>
    </rPh>
    <rPh sb="2" eb="4">
      <t>キョウイン</t>
    </rPh>
    <phoneticPr fontId="2"/>
  </si>
  <si>
    <t>研</t>
    <rPh sb="0" eb="1">
      <t>ケン</t>
    </rPh>
    <phoneticPr fontId="2"/>
  </si>
  <si>
    <t>教科指導員</t>
    <rPh sb="0" eb="2">
      <t>キョウカ</t>
    </rPh>
    <rPh sb="2" eb="5">
      <t>シドウイン</t>
    </rPh>
    <phoneticPr fontId="2"/>
  </si>
  <si>
    <t>授</t>
    <rPh sb="0" eb="1">
      <t>ジュ</t>
    </rPh>
    <phoneticPr fontId="2"/>
  </si>
  <si>
    <t>参般</t>
    <rPh sb="0" eb="1">
      <t>サン</t>
    </rPh>
    <rPh sb="1" eb="2">
      <t>ハン</t>
    </rPh>
    <phoneticPr fontId="2"/>
  </si>
  <si>
    <t>＜記入例＞</t>
    <rPh sb="1" eb="4">
      <t>キニュウレイ</t>
    </rPh>
    <phoneticPr fontId="2"/>
  </si>
  <si>
    <t>初任者名</t>
    <rPh sb="0" eb="4">
      <t>ショニンシャメイ</t>
    </rPh>
    <phoneticPr fontId="2"/>
  </si>
  <si>
    <t>参般</t>
    <rPh sb="0" eb="1">
      <t>マイ</t>
    </rPh>
    <rPh sb="1" eb="2">
      <t>ハン</t>
    </rPh>
    <phoneticPr fontId="2"/>
  </si>
  <si>
    <t>Ａ教諭</t>
    <rPh sb="1" eb="3">
      <t>キョウユ</t>
    </rPh>
    <phoneticPr fontId="2"/>
  </si>
  <si>
    <t>Ｂ教諭</t>
    <rPh sb="1" eb="3">
      <t>キョウユ</t>
    </rPh>
    <phoneticPr fontId="2"/>
  </si>
  <si>
    <t>Ｃ教諭</t>
    <rPh sb="1" eb="3">
      <t>キョウユ</t>
    </rPh>
    <phoneticPr fontId="2"/>
  </si>
  <si>
    <t>Ｄ教諭</t>
    <rPh sb="1" eb="3">
      <t>キョウユ</t>
    </rPh>
    <phoneticPr fontId="2"/>
  </si>
  <si>
    <t>Ｅ教諭</t>
    <rPh sb="1" eb="3">
      <t>キョウユ</t>
    </rPh>
    <phoneticPr fontId="2"/>
  </si>
  <si>
    <t>Ｆ教諭</t>
    <rPh sb="1" eb="3">
      <t>キョウユ</t>
    </rPh>
    <phoneticPr fontId="2"/>
  </si>
  <si>
    <t>Ｇ教諭</t>
    <rPh sb="1" eb="3">
      <t>キョウユ</t>
    </rPh>
    <phoneticPr fontId="2"/>
  </si>
  <si>
    <t>令和８年度　初任者研修　指導時間の関連一覧表（高等学校用）</t>
    <rPh sb="0" eb="2">
      <t>レイワ</t>
    </rPh>
    <rPh sb="3" eb="5">
      <t>ネンド</t>
    </rPh>
    <rPh sb="6" eb="11">
      <t>ショニンシャケンシュウ</t>
    </rPh>
    <rPh sb="12" eb="16">
      <t>シドウジカン</t>
    </rPh>
    <rPh sb="17" eb="22">
      <t>カンレンイチランヒョウ</t>
    </rPh>
    <rPh sb="23" eb="27">
      <t>コウトウガッコウ</t>
    </rPh>
    <rPh sb="27" eb="28">
      <t>ヨウ</t>
    </rPh>
    <phoneticPr fontId="2"/>
  </si>
  <si>
    <t>令和〇年度　初任者研修　指導時間の関連一覧表（高等学校用）</t>
    <rPh sb="0" eb="2">
      <t>レイワ</t>
    </rPh>
    <rPh sb="3" eb="5">
      <t>ネンド</t>
    </rPh>
    <rPh sb="6" eb="11">
      <t>ショニンシャケンシュウ</t>
    </rPh>
    <rPh sb="12" eb="16">
      <t>シドウジカン</t>
    </rPh>
    <rPh sb="17" eb="22">
      <t>カンレンイチランヒョウ</t>
    </rPh>
    <rPh sb="23" eb="27">
      <t>コウトウガッコウ</t>
    </rPh>
    <rPh sb="27" eb="28">
      <t>ヨウ</t>
    </rPh>
    <phoneticPr fontId="2"/>
  </si>
  <si>
    <t>　令和〇年度　初任者研修　指導時間の関連一覧表（高等学校用）</t>
    <rPh sb="1" eb="3">
      <t>レイワ</t>
    </rPh>
    <rPh sb="4" eb="6">
      <t>ネンド</t>
    </rPh>
    <rPh sb="7" eb="12">
      <t>ショニンシャケンシュウ</t>
    </rPh>
    <rPh sb="13" eb="17">
      <t>シドウジカン</t>
    </rPh>
    <rPh sb="18" eb="23">
      <t>カンレンイチランヒョウ</t>
    </rPh>
    <rPh sb="24" eb="28">
      <t>コウトウガッコウ</t>
    </rPh>
    <rPh sb="28" eb="29">
      <t>ヨウ</t>
    </rPh>
    <phoneticPr fontId="2"/>
  </si>
  <si>
    <t>提出期限：令和８年４月24日（金）まで</t>
    <rPh sb="0" eb="4">
      <t>テイシュツキゲン</t>
    </rPh>
    <rPh sb="5" eb="7">
      <t>レイワ</t>
    </rPh>
    <rPh sb="15" eb="16">
      <t>キン</t>
    </rPh>
    <phoneticPr fontId="8"/>
  </si>
  <si>
    <t>Ｆ会計年度任用職員</t>
    <rPh sb="1" eb="3">
      <t>カイケイ</t>
    </rPh>
    <rPh sb="3" eb="5">
      <t>ネンド</t>
    </rPh>
    <rPh sb="5" eb="7">
      <t>ニンヨウ</t>
    </rPh>
    <rPh sb="7" eb="9">
      <t>ショクイン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</si>
</sst>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medium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dashed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12" xfId="0" applyFont="1" applyBorder="1" applyAlignment="1">
      <alignment horizontal="center" vertical="center" shrinkToFit="1"/>
    </xf>
    <xf numFmtId="0" fontId="1" fillId="0" borderId="112" xfId="0" applyFont="1" applyBorder="1" applyAlignment="1">
      <alignment vertical="center" shrinkToFit="1"/>
    </xf>
    <xf numFmtId="0" fontId="1" fillId="0" borderId="112" xfId="0" applyFont="1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85" xfId="0" applyFont="1" applyBorder="1" applyAlignment="1">
      <alignment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93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 shrinkToFit="1"/>
    </xf>
    <xf numFmtId="0" fontId="5" fillId="0" borderId="9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7" fillId="2" borderId="113" xfId="0" applyFont="1" applyFill="1" applyBorder="1" applyAlignment="1">
      <alignment horizontal="center" vertical="center" wrapText="1"/>
    </xf>
    <xf numFmtId="0" fontId="7" fillId="2" borderId="114" xfId="0" applyFont="1" applyFill="1" applyBorder="1" applyAlignment="1">
      <alignment horizontal="center" vertical="center" wrapText="1"/>
    </xf>
    <xf numFmtId="0" fontId="7" fillId="2" borderId="1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1" fillId="0" borderId="112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0" fontId="5" fillId="0" borderId="10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108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 shrinkToFit="1"/>
    </xf>
    <xf numFmtId="0" fontId="5" fillId="0" borderId="109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26670</xdr:colOff>
      <xdr:row>15</xdr:row>
      <xdr:rowOff>226179</xdr:rowOff>
    </xdr:from>
    <xdr:to>
      <xdr:col>74</xdr:col>
      <xdr:colOff>169372</xdr:colOff>
      <xdr:row>22</xdr:row>
      <xdr:rowOff>173182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7075A0D5-2EDD-93D1-B250-696696A83A48}"/>
            </a:ext>
          </a:extLst>
        </xdr:cNvPr>
        <xdr:cNvSpPr txBox="1">
          <a:spLocks noChangeArrowheads="1"/>
        </xdr:cNvSpPr>
      </xdr:nvSpPr>
      <xdr:spPr bwMode="auto">
        <a:xfrm>
          <a:off x="9413125" y="3992884"/>
          <a:ext cx="3675611" cy="170479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50292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※「指導時間の関連一覧表（様式１）」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「年間指導計画（様式２）」をzipファイルに圧縮し、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教育研修課boxに提出する。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※zipファイル名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「（公立学校整理番号）〇〇_□□高校_初任研（４月）」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※「年間指導計画書」のエクセルファイル名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「様式２_（受講者番号）△△_（氏名）●●」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※「指導計画の関連一覧表」のPDFファイル名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「様式１_（受講者番号）△△_（氏名）●●」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131790</xdr:colOff>
      <xdr:row>9</xdr:row>
      <xdr:rowOff>25803</xdr:rowOff>
    </xdr:from>
    <xdr:to>
      <xdr:col>22</xdr:col>
      <xdr:colOff>35847</xdr:colOff>
      <xdr:row>16</xdr:row>
      <xdr:rowOff>84858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8A5FB47C-9029-4D51-94EC-D29B145B42F2}"/>
            </a:ext>
          </a:extLst>
        </xdr:cNvPr>
        <xdr:cNvSpPr/>
      </xdr:nvSpPr>
      <xdr:spPr>
        <a:xfrm>
          <a:off x="3324570" y="2418483"/>
          <a:ext cx="1618557" cy="1765935"/>
        </a:xfrm>
        <a:prstGeom prst="wedgeRoundRectCallout">
          <a:avLst>
            <a:gd name="adj1" fmla="val 22004"/>
            <a:gd name="adj2" fmla="val 90592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172316</xdr:colOff>
      <xdr:row>1</xdr:row>
      <xdr:rowOff>53687</xdr:rowOff>
    </xdr:from>
    <xdr:to>
      <xdr:col>49</xdr:col>
      <xdr:colOff>136641</xdr:colOff>
      <xdr:row>2</xdr:row>
      <xdr:rowOff>178032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BD3612-0E45-45AE-952C-B1B83444CEEF}"/>
            </a:ext>
          </a:extLst>
        </xdr:cNvPr>
        <xdr:cNvSpPr txBox="1"/>
      </xdr:nvSpPr>
      <xdr:spPr>
        <a:xfrm>
          <a:off x="6603596" y="495647"/>
          <a:ext cx="3583825" cy="36818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　</a:t>
          </a:r>
          <a:r>
            <a:rPr kumimoji="1" lang="en-US" altLang="ja-JP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人　」配　置　校　記　入　例</a:t>
          </a:r>
        </a:p>
      </xdr:txBody>
    </xdr:sp>
    <xdr:clientData/>
  </xdr:twoCellAnchor>
  <xdr:twoCellAnchor>
    <xdr:from>
      <xdr:col>12</xdr:col>
      <xdr:colOff>94729</xdr:colOff>
      <xdr:row>8</xdr:row>
      <xdr:rowOff>213186</xdr:rowOff>
    </xdr:from>
    <xdr:to>
      <xdr:col>24</xdr:col>
      <xdr:colOff>38100</xdr:colOff>
      <xdr:row>16</xdr:row>
      <xdr:rowOff>211628</xdr:rowOff>
    </xdr:to>
    <xdr:sp macro="" textlink="">
      <xdr:nvSpPr>
        <xdr:cNvPr id="8" name="角丸四角形吹き出し 1">
          <a:extLst>
            <a:ext uri="{FF2B5EF4-FFF2-40B4-BE49-F238E27FC236}">
              <a16:creationId xmlns:a16="http://schemas.microsoft.com/office/drawing/2014/main" id="{E4E7C9D7-BB7C-4132-893E-9662D1D633A8}"/>
            </a:ext>
          </a:extLst>
        </xdr:cNvPr>
        <xdr:cNvSpPr/>
      </xdr:nvSpPr>
      <xdr:spPr>
        <a:xfrm>
          <a:off x="3104629" y="2384886"/>
          <a:ext cx="2229371" cy="1979642"/>
        </a:xfrm>
        <a:prstGeom prst="wedgeRoundRectCallout">
          <a:avLst>
            <a:gd name="adj1" fmla="val 44276"/>
            <a:gd name="adj2" fmla="val -87744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□担当教科の授業時間には数字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「１」を入力する。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□LHR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を担当している場合は数字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「２」を入力する。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□総合的な探究の時間を担当し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ている場合は数字「３」を入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33</xdr:col>
      <xdr:colOff>100446</xdr:colOff>
      <xdr:row>11</xdr:row>
      <xdr:rowOff>51089</xdr:rowOff>
    </xdr:from>
    <xdr:to>
      <xdr:col>42</xdr:col>
      <xdr:colOff>8660</xdr:colOff>
      <xdr:row>15</xdr:row>
      <xdr:rowOff>49010</xdr:rowOff>
    </xdr:to>
    <xdr:sp macro="" textlink="">
      <xdr:nvSpPr>
        <xdr:cNvPr id="9" name="角丸四角形吹き出し 5">
          <a:extLst>
            <a:ext uri="{FF2B5EF4-FFF2-40B4-BE49-F238E27FC236}">
              <a16:creationId xmlns:a16="http://schemas.microsoft.com/office/drawing/2014/main" id="{C827D228-DA42-417D-BB17-BAA29E60AC7A}"/>
            </a:ext>
          </a:extLst>
        </xdr:cNvPr>
        <xdr:cNvSpPr/>
      </xdr:nvSpPr>
      <xdr:spPr>
        <a:xfrm>
          <a:off x="7103226" y="2931449"/>
          <a:ext cx="1622714" cy="973281"/>
        </a:xfrm>
        <a:prstGeom prst="wedgeRoundRectCallout">
          <a:avLst>
            <a:gd name="adj1" fmla="val 21591"/>
            <a:gd name="adj2" fmla="val 115581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76199</xdr:colOff>
      <xdr:row>10</xdr:row>
      <xdr:rowOff>94731</xdr:rowOff>
    </xdr:from>
    <xdr:to>
      <xdr:col>42</xdr:col>
      <xdr:colOff>104775</xdr:colOff>
      <xdr:row>16</xdr:row>
      <xdr:rowOff>171623</xdr:rowOff>
    </xdr:to>
    <xdr:sp macro="" textlink="">
      <xdr:nvSpPr>
        <xdr:cNvPr id="10" name="角丸四角形吹き出し 3">
          <a:extLst>
            <a:ext uri="{FF2B5EF4-FFF2-40B4-BE49-F238E27FC236}">
              <a16:creationId xmlns:a16="http://schemas.microsoft.com/office/drawing/2014/main" id="{B3DD472B-68C8-4AD0-B9E7-CDFFA5117B61}"/>
            </a:ext>
          </a:extLst>
        </xdr:cNvPr>
        <xdr:cNvSpPr/>
      </xdr:nvSpPr>
      <xdr:spPr>
        <a:xfrm>
          <a:off x="5562599" y="2761731"/>
          <a:ext cx="3267076" cy="1562792"/>
        </a:xfrm>
        <a:prstGeom prst="wedgeRoundRectCallout">
          <a:avLst>
            <a:gd name="adj1" fmla="val 28750"/>
            <a:gd name="adj2" fmla="val -74151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「参」・・参観授業　／　「研」・・研究授業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「授」・・授業研究　／　「般」・・一般研修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「参般」・・参観授業、一般研修のいずれかを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実施する。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43</xdr:col>
      <xdr:colOff>1</xdr:colOff>
      <xdr:row>4</xdr:row>
      <xdr:rowOff>10564</xdr:rowOff>
    </xdr:from>
    <xdr:to>
      <xdr:col>49</xdr:col>
      <xdr:colOff>200025</xdr:colOff>
      <xdr:row>22</xdr:row>
      <xdr:rowOff>245226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8755599-9F82-4271-AA47-A5EB7CA0082F}"/>
            </a:ext>
          </a:extLst>
        </xdr:cNvPr>
        <xdr:cNvSpPr/>
      </xdr:nvSpPr>
      <xdr:spPr>
        <a:xfrm>
          <a:off x="8915401" y="1191664"/>
          <a:ext cx="1343024" cy="46923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104775</xdr:colOff>
      <xdr:row>23</xdr:row>
      <xdr:rowOff>187555</xdr:rowOff>
    </xdr:from>
    <xdr:to>
      <xdr:col>43</xdr:col>
      <xdr:colOff>41391</xdr:colOff>
      <xdr:row>26</xdr:row>
      <xdr:rowOff>0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1B09CA61-4768-4025-9408-52A4F816F522}"/>
            </a:ext>
          </a:extLst>
        </xdr:cNvPr>
        <xdr:cNvSpPr/>
      </xdr:nvSpPr>
      <xdr:spPr>
        <a:xfrm>
          <a:off x="5972175" y="6074005"/>
          <a:ext cx="2984616" cy="555395"/>
        </a:xfrm>
        <a:prstGeom prst="wedgeRoundRectCallout">
          <a:avLst>
            <a:gd name="adj1" fmla="val 69789"/>
            <a:gd name="adj2" fmla="val -103396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「研修時間数等」欄は、自動で計算される。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数字を直接入力しないでください。</a:t>
          </a:r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17318</xdr:colOff>
      <xdr:row>5</xdr:row>
      <xdr:rowOff>0</xdr:rowOff>
    </xdr:from>
    <xdr:to>
      <xdr:col>2</xdr:col>
      <xdr:colOff>8659</xdr:colOff>
      <xdr:row>11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B97E331D-410A-4480-B09F-A30347E60123}"/>
            </a:ext>
          </a:extLst>
        </xdr:cNvPr>
        <xdr:cNvSpPr/>
      </xdr:nvSpPr>
      <xdr:spPr>
        <a:xfrm>
          <a:off x="146858" y="1417320"/>
          <a:ext cx="959081" cy="1463040"/>
        </a:xfrm>
        <a:prstGeom prst="rect">
          <a:avLst/>
        </a:prstGeom>
        <a:solidFill>
          <a:schemeClr val="accent2"/>
        </a:solidFill>
        <a:ln w="28575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指導者用手引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p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３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「校内研修　時間割編成（例）」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①１人配置校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例１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入力した場合</a:t>
          </a:r>
        </a:p>
      </xdr:txBody>
    </xdr:sp>
    <xdr:clientData/>
  </xdr:twoCellAnchor>
  <xdr:twoCellAnchor>
    <xdr:from>
      <xdr:col>7</xdr:col>
      <xdr:colOff>39483</xdr:colOff>
      <xdr:row>5</xdr:row>
      <xdr:rowOff>16279</xdr:rowOff>
    </xdr:from>
    <xdr:to>
      <xdr:col>8</xdr:col>
      <xdr:colOff>143392</xdr:colOff>
      <xdr:row>9</xdr:row>
      <xdr:rowOff>60613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FE4E1E2E-6C7E-4D96-A12E-498288FD68A4}"/>
            </a:ext>
          </a:extLst>
        </xdr:cNvPr>
        <xdr:cNvSpPr/>
      </xdr:nvSpPr>
      <xdr:spPr>
        <a:xfrm flipH="1">
          <a:off x="2089263" y="1433599"/>
          <a:ext cx="294409" cy="1019694"/>
        </a:xfrm>
        <a:prstGeom prst="leftBrace">
          <a:avLst>
            <a:gd name="adj1" fmla="val 8333"/>
            <a:gd name="adj2" fmla="val 45935"/>
          </a:avLst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55766</xdr:colOff>
      <xdr:row>6</xdr:row>
      <xdr:rowOff>149110</xdr:rowOff>
    </xdr:from>
    <xdr:to>
      <xdr:col>10</xdr:col>
      <xdr:colOff>60614</xdr:colOff>
      <xdr:row>11</xdr:row>
      <xdr:rowOff>25978</xdr:rowOff>
    </xdr:to>
    <xdr:sp macro="" textlink="">
      <xdr:nvSpPr>
        <xdr:cNvPr id="15" name="矢印: 折線 14">
          <a:extLst>
            <a:ext uri="{FF2B5EF4-FFF2-40B4-BE49-F238E27FC236}">
              <a16:creationId xmlns:a16="http://schemas.microsoft.com/office/drawing/2014/main" id="{1B171784-6AE5-4ED7-AB42-196E6E88069F}"/>
            </a:ext>
          </a:extLst>
        </xdr:cNvPr>
        <xdr:cNvSpPr/>
      </xdr:nvSpPr>
      <xdr:spPr>
        <a:xfrm flipH="1">
          <a:off x="2296046" y="1810270"/>
          <a:ext cx="385848" cy="1096068"/>
        </a:xfrm>
        <a:prstGeom prst="bentArrow">
          <a:avLst/>
        </a:prstGeom>
        <a:solidFill>
          <a:schemeClr val="accent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25977</xdr:colOff>
      <xdr:row>17</xdr:row>
      <xdr:rowOff>0</xdr:rowOff>
    </xdr:from>
    <xdr:to>
      <xdr:col>2</xdr:col>
      <xdr:colOff>17318</xdr:colOff>
      <xdr:row>23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6D5E03A-7448-4D46-B243-FE464EE22D8B}"/>
            </a:ext>
          </a:extLst>
        </xdr:cNvPr>
        <xdr:cNvSpPr/>
      </xdr:nvSpPr>
      <xdr:spPr>
        <a:xfrm>
          <a:off x="155517" y="4343400"/>
          <a:ext cx="959081" cy="1463040"/>
        </a:xfrm>
        <a:prstGeom prst="rect">
          <a:avLst/>
        </a:prstGeom>
        <a:solidFill>
          <a:schemeClr val="accent2"/>
        </a:solidFill>
        <a:ln w="28575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指導者用手引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p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３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「校内研修　時間割編成（例）」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①１人配置校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例２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入力した場合</a:t>
          </a:r>
        </a:p>
      </xdr:txBody>
    </xdr:sp>
    <xdr:clientData/>
  </xdr:twoCellAnchor>
  <xdr:twoCellAnchor>
    <xdr:from>
      <xdr:col>8</xdr:col>
      <xdr:colOff>155864</xdr:colOff>
      <xdr:row>15</xdr:row>
      <xdr:rowOff>201065</xdr:rowOff>
    </xdr:from>
    <xdr:to>
      <xdr:col>10</xdr:col>
      <xdr:colOff>134734</xdr:colOff>
      <xdr:row>20</xdr:row>
      <xdr:rowOff>25977</xdr:rowOff>
    </xdr:to>
    <xdr:sp macro="" textlink="">
      <xdr:nvSpPr>
        <xdr:cNvPr id="17" name="矢印: 折線 16">
          <a:extLst>
            <a:ext uri="{FF2B5EF4-FFF2-40B4-BE49-F238E27FC236}">
              <a16:creationId xmlns:a16="http://schemas.microsoft.com/office/drawing/2014/main" id="{135C9DB9-8E22-428C-BD89-56AF5EDB9D9E}"/>
            </a:ext>
          </a:extLst>
        </xdr:cNvPr>
        <xdr:cNvSpPr/>
      </xdr:nvSpPr>
      <xdr:spPr>
        <a:xfrm flipH="1" flipV="1">
          <a:off x="2396144" y="4056785"/>
          <a:ext cx="359870" cy="1044112"/>
        </a:xfrm>
        <a:prstGeom prst="bentArrow">
          <a:avLst>
            <a:gd name="adj1" fmla="val 25000"/>
            <a:gd name="adj2" fmla="val 25000"/>
            <a:gd name="adj3" fmla="val 25000"/>
            <a:gd name="adj4" fmla="val 48329"/>
          </a:avLst>
        </a:prstGeom>
        <a:solidFill>
          <a:schemeClr val="accent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34290</xdr:colOff>
      <xdr:row>9</xdr:row>
      <xdr:rowOff>129887</xdr:rowOff>
    </xdr:from>
    <xdr:to>
      <xdr:col>11</xdr:col>
      <xdr:colOff>123825</xdr:colOff>
      <xdr:row>16</xdr:row>
      <xdr:rowOff>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6797DB9-513D-404A-B0B4-D00344C3F742}"/>
            </a:ext>
          </a:extLst>
        </xdr:cNvPr>
        <xdr:cNvSpPr/>
      </xdr:nvSpPr>
      <xdr:spPr>
        <a:xfrm>
          <a:off x="1139190" y="2549237"/>
          <a:ext cx="1804035" cy="1603664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□入力する際は、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「初任者」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「指導教員」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「教科指導員」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の順で入力する。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□上段は役職等を選択する。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□下段は氏名を入力する。</a:t>
          </a:r>
        </a:p>
      </xdr:txBody>
    </xdr:sp>
    <xdr:clientData/>
  </xdr:twoCellAnchor>
  <xdr:twoCellAnchor>
    <xdr:from>
      <xdr:col>7</xdr:col>
      <xdr:colOff>134735</xdr:colOff>
      <xdr:row>17</xdr:row>
      <xdr:rowOff>10564</xdr:rowOff>
    </xdr:from>
    <xdr:to>
      <xdr:col>9</xdr:col>
      <xdr:colOff>53859</xdr:colOff>
      <xdr:row>23</xdr:row>
      <xdr:rowOff>0</xdr:rowOff>
    </xdr:to>
    <xdr:sp macro="" textlink="">
      <xdr:nvSpPr>
        <xdr:cNvPr id="19" name="左中かっこ 18">
          <a:extLst>
            <a:ext uri="{FF2B5EF4-FFF2-40B4-BE49-F238E27FC236}">
              <a16:creationId xmlns:a16="http://schemas.microsoft.com/office/drawing/2014/main" id="{022DF8FB-53B9-40E7-8D5D-13B50A06A8C9}"/>
            </a:ext>
          </a:extLst>
        </xdr:cNvPr>
        <xdr:cNvSpPr/>
      </xdr:nvSpPr>
      <xdr:spPr>
        <a:xfrm flipH="1">
          <a:off x="2184515" y="4353964"/>
          <a:ext cx="300124" cy="1452476"/>
        </a:xfrm>
        <a:prstGeom prst="leftBrace">
          <a:avLst>
            <a:gd name="adj1" fmla="val 8333"/>
            <a:gd name="adj2" fmla="val 45935"/>
          </a:avLst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55245</xdr:colOff>
      <xdr:row>23</xdr:row>
      <xdr:rowOff>51434</xdr:rowOff>
    </xdr:from>
    <xdr:to>
      <xdr:col>26</xdr:col>
      <xdr:colOff>139065</xdr:colOff>
      <xdr:row>29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2732FE0-5D58-4212-8E25-E696858C1F1A}"/>
            </a:ext>
          </a:extLst>
        </xdr:cNvPr>
        <xdr:cNvSpPr txBox="1">
          <a:spLocks noChangeArrowheads="1"/>
        </xdr:cNvSpPr>
      </xdr:nvSpPr>
      <xdr:spPr bwMode="auto">
        <a:xfrm>
          <a:off x="2112645" y="5937884"/>
          <a:ext cx="3703320" cy="155829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50292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※「指導時間の関連一覧表（様式１）」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「年間指導計画（様式２）」をzipファイルに圧縮し、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教育研修課boxに提出する。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※zipファイル名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「（公立学校整理番号）〇〇_□□高校_初任研（４月）」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※「年間指導計画書」のエクセルファイル名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「様式２_（受講者番号）△△_（氏名）●●」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※「指導計画の関連一覧表」のPDFファイル名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「様式１_（受講者番号）△△_（氏名）●●」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43296</xdr:colOff>
      <xdr:row>0</xdr:row>
      <xdr:rowOff>0</xdr:rowOff>
    </xdr:from>
    <xdr:to>
      <xdr:col>49</xdr:col>
      <xdr:colOff>198122</xdr:colOff>
      <xdr:row>1</xdr:row>
      <xdr:rowOff>133869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70CC1D9-7477-4707-8A73-F95C07866F0B}"/>
            </a:ext>
          </a:extLst>
        </xdr:cNvPr>
        <xdr:cNvSpPr txBox="1"/>
      </xdr:nvSpPr>
      <xdr:spPr>
        <a:xfrm>
          <a:off x="7167996" y="0"/>
          <a:ext cx="3583826" cy="377709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　２　人　」配　置　校　記　入　例</a:t>
          </a:r>
        </a:p>
      </xdr:txBody>
    </xdr:sp>
    <xdr:clientData/>
  </xdr:twoCellAnchor>
  <xdr:twoCellAnchor>
    <xdr:from>
      <xdr:col>1</xdr:col>
      <xdr:colOff>60614</xdr:colOff>
      <xdr:row>4</xdr:row>
      <xdr:rowOff>6753</xdr:rowOff>
    </xdr:from>
    <xdr:to>
      <xdr:col>2</xdr:col>
      <xdr:colOff>51955</xdr:colOff>
      <xdr:row>12</xdr:row>
      <xdr:rowOff>27881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79D64EB9-8CCD-40EF-9B71-77678CF6AEEA}"/>
            </a:ext>
          </a:extLst>
        </xdr:cNvPr>
        <xdr:cNvSpPr/>
      </xdr:nvSpPr>
      <xdr:spPr>
        <a:xfrm>
          <a:off x="693074" y="982113"/>
          <a:ext cx="959081" cy="1971848"/>
        </a:xfrm>
        <a:prstGeom prst="rect">
          <a:avLst/>
        </a:prstGeom>
        <a:solidFill>
          <a:schemeClr val="accent2"/>
        </a:solidFill>
        <a:ln w="28575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指導者用手引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p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４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「校内研修　時間割編成（例）」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②２人配置校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例１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入力した場合</a:t>
          </a:r>
        </a:p>
      </xdr:txBody>
    </xdr:sp>
    <xdr:clientData/>
  </xdr:twoCellAnchor>
  <xdr:twoCellAnchor>
    <xdr:from>
      <xdr:col>1</xdr:col>
      <xdr:colOff>60614</xdr:colOff>
      <xdr:row>14</xdr:row>
      <xdr:rowOff>0</xdr:rowOff>
    </xdr:from>
    <xdr:to>
      <xdr:col>2</xdr:col>
      <xdr:colOff>57670</xdr:colOff>
      <xdr:row>24</xdr:row>
      <xdr:rowOff>12469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A50A05A-B711-4602-9AAF-FAA83499C695}"/>
            </a:ext>
          </a:extLst>
        </xdr:cNvPr>
        <xdr:cNvSpPr/>
      </xdr:nvSpPr>
      <xdr:spPr>
        <a:xfrm>
          <a:off x="693074" y="3413760"/>
          <a:ext cx="964796" cy="2450869"/>
        </a:xfrm>
        <a:prstGeom prst="rect">
          <a:avLst/>
        </a:prstGeom>
        <a:solidFill>
          <a:schemeClr val="accent2"/>
        </a:solidFill>
        <a:ln w="28575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指導者用手引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p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５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「校内研修　時間割編成（例）」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②２人配置校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例２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入力した場合</a:t>
          </a:r>
        </a:p>
      </xdr:txBody>
    </xdr:sp>
    <xdr:clientData/>
  </xdr:twoCellAnchor>
  <xdr:twoCellAnchor>
    <xdr:from>
      <xdr:col>43</xdr:col>
      <xdr:colOff>2425</xdr:colOff>
      <xdr:row>4</xdr:row>
      <xdr:rowOff>0</xdr:rowOff>
    </xdr:from>
    <xdr:to>
      <xdr:col>49</xdr:col>
      <xdr:colOff>190500</xdr:colOff>
      <xdr:row>23</xdr:row>
      <xdr:rowOff>234662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CC7E124-465C-424C-8513-C8A589E316F6}"/>
            </a:ext>
          </a:extLst>
        </xdr:cNvPr>
        <xdr:cNvSpPr/>
      </xdr:nvSpPr>
      <xdr:spPr>
        <a:xfrm>
          <a:off x="8917825" y="990600"/>
          <a:ext cx="1331075" cy="494001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103910</xdr:colOff>
      <xdr:row>7</xdr:row>
      <xdr:rowOff>117591</xdr:rowOff>
    </xdr:from>
    <xdr:to>
      <xdr:col>10</xdr:col>
      <xdr:colOff>108758</xdr:colOff>
      <xdr:row>11</xdr:row>
      <xdr:rowOff>238299</xdr:rowOff>
    </xdr:to>
    <xdr:sp macro="" textlink="">
      <xdr:nvSpPr>
        <xdr:cNvPr id="20" name="矢印: 折線 19">
          <a:extLst>
            <a:ext uri="{FF2B5EF4-FFF2-40B4-BE49-F238E27FC236}">
              <a16:creationId xmlns:a16="http://schemas.microsoft.com/office/drawing/2014/main" id="{7A78162F-EBBE-4466-BFA8-D6863116EC51}"/>
            </a:ext>
          </a:extLst>
        </xdr:cNvPr>
        <xdr:cNvSpPr/>
      </xdr:nvSpPr>
      <xdr:spPr>
        <a:xfrm flipH="1">
          <a:off x="2344190" y="1824471"/>
          <a:ext cx="385848" cy="1096068"/>
        </a:xfrm>
        <a:prstGeom prst="bentArrow">
          <a:avLst/>
        </a:prstGeom>
        <a:solidFill>
          <a:schemeClr val="accent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13508</xdr:colOff>
      <xdr:row>16</xdr:row>
      <xdr:rowOff>169546</xdr:rowOff>
    </xdr:from>
    <xdr:to>
      <xdr:col>10</xdr:col>
      <xdr:colOff>182878</xdr:colOff>
      <xdr:row>20</xdr:row>
      <xdr:rowOff>238298</xdr:rowOff>
    </xdr:to>
    <xdr:sp macro="" textlink="">
      <xdr:nvSpPr>
        <xdr:cNvPr id="21" name="矢印: 折線 20">
          <a:extLst>
            <a:ext uri="{FF2B5EF4-FFF2-40B4-BE49-F238E27FC236}">
              <a16:creationId xmlns:a16="http://schemas.microsoft.com/office/drawing/2014/main" id="{80639138-B750-497B-8E55-44904353D100}"/>
            </a:ext>
          </a:extLst>
        </xdr:cNvPr>
        <xdr:cNvSpPr/>
      </xdr:nvSpPr>
      <xdr:spPr>
        <a:xfrm flipH="1" flipV="1">
          <a:off x="2444288" y="4070986"/>
          <a:ext cx="359870" cy="1044112"/>
        </a:xfrm>
        <a:prstGeom prst="bentArrow">
          <a:avLst>
            <a:gd name="adj1" fmla="val 25000"/>
            <a:gd name="adj2" fmla="val 25000"/>
            <a:gd name="adj3" fmla="val 25000"/>
            <a:gd name="adj4" fmla="val 48329"/>
          </a:avLst>
        </a:prstGeom>
        <a:solidFill>
          <a:schemeClr val="accent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142875</xdr:colOff>
      <xdr:row>10</xdr:row>
      <xdr:rowOff>238125</xdr:rowOff>
    </xdr:from>
    <xdr:to>
      <xdr:col>12</xdr:col>
      <xdr:colOff>47625</xdr:colOff>
      <xdr:row>17</xdr:row>
      <xdr:rowOff>104429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D1C41A-31CA-4999-9E68-767244D57A2D}"/>
            </a:ext>
          </a:extLst>
        </xdr:cNvPr>
        <xdr:cNvSpPr/>
      </xdr:nvSpPr>
      <xdr:spPr>
        <a:xfrm>
          <a:off x="1247775" y="2714625"/>
          <a:ext cx="1809750" cy="1599854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□入力する際は、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「初任者」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「指導教員」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「教科指導員」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の順で入力する。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□上段は役職等を選択する。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□下段は氏名を入力する。</a:t>
          </a:r>
        </a:p>
      </xdr:txBody>
    </xdr:sp>
    <xdr:clientData/>
  </xdr:twoCellAnchor>
  <xdr:twoCellAnchor>
    <xdr:from>
      <xdr:col>12</xdr:col>
      <xdr:colOff>139065</xdr:colOff>
      <xdr:row>11</xdr:row>
      <xdr:rowOff>20955</xdr:rowOff>
    </xdr:from>
    <xdr:to>
      <xdr:col>24</xdr:col>
      <xdr:colOff>91961</xdr:colOff>
      <xdr:row>19</xdr:row>
      <xdr:rowOff>25112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7E974262-6391-420D-B2AE-114D3CD9078E}"/>
            </a:ext>
          </a:extLst>
        </xdr:cNvPr>
        <xdr:cNvSpPr/>
      </xdr:nvSpPr>
      <xdr:spPr>
        <a:xfrm>
          <a:off x="3148965" y="2745105"/>
          <a:ext cx="2238896" cy="1985357"/>
        </a:xfrm>
        <a:prstGeom prst="wedgeRoundRectCallout">
          <a:avLst>
            <a:gd name="adj1" fmla="val 32751"/>
            <a:gd name="adj2" fmla="val -100710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□担当教科の授業時間には数字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「１」を入力する。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□LHR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を担当している場合は数字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「２」を入力する。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□総合的な探究の時間を担当し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ている場合は数字「３」を入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25</xdr:col>
      <xdr:colOff>0</xdr:colOff>
      <xdr:row>11</xdr:row>
      <xdr:rowOff>123825</xdr:rowOff>
    </xdr:from>
    <xdr:to>
      <xdr:col>42</xdr:col>
      <xdr:colOff>24766</xdr:colOff>
      <xdr:row>17</xdr:row>
      <xdr:rowOff>191192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E7268EF-8BD2-4CAE-A16E-5B65F83CE4E8}"/>
            </a:ext>
          </a:extLst>
        </xdr:cNvPr>
        <xdr:cNvSpPr/>
      </xdr:nvSpPr>
      <xdr:spPr>
        <a:xfrm>
          <a:off x="5486400" y="2847975"/>
          <a:ext cx="3263266" cy="1553267"/>
        </a:xfrm>
        <a:prstGeom prst="wedgeRoundRectCallout">
          <a:avLst>
            <a:gd name="adj1" fmla="val 28750"/>
            <a:gd name="adj2" fmla="val -74151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「参」・・参観授業　／　「研」・・研究授業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「授」・・授業研究　／　「般」・・一般研修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「参般」・・参観授業、一般研修のいずれかを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実施する。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43</xdr:col>
      <xdr:colOff>64770</xdr:colOff>
      <xdr:row>18</xdr:row>
      <xdr:rowOff>40005</xdr:rowOff>
    </xdr:from>
    <xdr:to>
      <xdr:col>49</xdr:col>
      <xdr:colOff>131444</xdr:colOff>
      <xdr:row>23</xdr:row>
      <xdr:rowOff>114300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E25D2A00-B54E-4E6F-9C00-18E7A617356E}"/>
            </a:ext>
          </a:extLst>
        </xdr:cNvPr>
        <xdr:cNvSpPr/>
      </xdr:nvSpPr>
      <xdr:spPr>
        <a:xfrm>
          <a:off x="8980170" y="4497705"/>
          <a:ext cx="1209674" cy="1312545"/>
        </a:xfrm>
        <a:prstGeom prst="wedgeRoundRectCallout">
          <a:avLst>
            <a:gd name="adj1" fmla="val 24627"/>
            <a:gd name="adj2" fmla="val -78368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「研修時間数等」欄は、自動で計算される。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数字を直接入力しないでください。</a:t>
          </a:r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51</xdr:col>
      <xdr:colOff>0</xdr:colOff>
      <xdr:row>9</xdr:row>
      <xdr:rowOff>125730</xdr:rowOff>
    </xdr:from>
    <xdr:to>
      <xdr:col>73</xdr:col>
      <xdr:colOff>0</xdr:colOff>
      <xdr:row>15</xdr:row>
      <xdr:rowOff>240030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28BBC70-76A6-41C5-90DA-E633BEBE8DFF}"/>
            </a:ext>
          </a:extLst>
        </xdr:cNvPr>
        <xdr:cNvSpPr txBox="1">
          <a:spLocks noChangeArrowheads="1"/>
        </xdr:cNvSpPr>
      </xdr:nvSpPr>
      <xdr:spPr bwMode="auto">
        <a:xfrm>
          <a:off x="10496550" y="2354580"/>
          <a:ext cx="3867150" cy="160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50292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※「指導時間の関連一覧表（様式１）」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「年間指導計画（様式２）」をzipファイルに圧縮し、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教育研修課boxに提出する。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※zipファイル名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「（公立学校整理番号）〇〇_□□高校_初任研（４月）」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※「年間指導計画書」のエクセルファイル名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「様式２_（受講者番号）△△_（氏名）●●」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※「指導計画の関連一覧表」のPDFファイル名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「様式１_（受講者番号）△△_（氏名）●●」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53860</xdr:colOff>
      <xdr:row>0</xdr:row>
      <xdr:rowOff>43295</xdr:rowOff>
    </xdr:from>
    <xdr:to>
      <xdr:col>49</xdr:col>
      <xdr:colOff>208685</xdr:colOff>
      <xdr:row>1</xdr:row>
      <xdr:rowOff>171449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84CB3F0-1759-4AEF-9151-6DFDF0A25334}"/>
            </a:ext>
          </a:extLst>
        </xdr:cNvPr>
        <xdr:cNvSpPr txBox="1"/>
      </xdr:nvSpPr>
      <xdr:spPr>
        <a:xfrm>
          <a:off x="8039620" y="43295"/>
          <a:ext cx="3583825" cy="37199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　３　人　」配　置　校　記　入　例</a:t>
          </a:r>
        </a:p>
      </xdr:txBody>
    </xdr:sp>
    <xdr:clientData/>
  </xdr:twoCellAnchor>
  <xdr:twoCellAnchor>
    <xdr:from>
      <xdr:col>1</xdr:col>
      <xdr:colOff>142875</xdr:colOff>
      <xdr:row>4</xdr:row>
      <xdr:rowOff>0</xdr:rowOff>
    </xdr:from>
    <xdr:to>
      <xdr:col>1</xdr:col>
      <xdr:colOff>1181447</xdr:colOff>
      <xdr:row>16</xdr:row>
      <xdr:rowOff>2424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987F3D9-248A-4F55-A390-212E2C780219}"/>
            </a:ext>
          </a:extLst>
        </xdr:cNvPr>
        <xdr:cNvSpPr/>
      </xdr:nvSpPr>
      <xdr:spPr>
        <a:xfrm>
          <a:off x="333375" y="990600"/>
          <a:ext cx="1038572" cy="2974224"/>
        </a:xfrm>
        <a:prstGeom prst="rect">
          <a:avLst/>
        </a:prstGeom>
        <a:solidFill>
          <a:schemeClr val="accent2"/>
        </a:solidFill>
        <a:ln w="28575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指導者用手引</a:t>
          </a:r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p</a:t>
          </a: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６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「校内研修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　時間割編成（例）」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③３人配置校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例１</a:t>
          </a:r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入力した場合</a:t>
          </a:r>
        </a:p>
      </xdr:txBody>
    </xdr:sp>
    <xdr:clientData/>
  </xdr:twoCellAnchor>
  <xdr:twoCellAnchor>
    <xdr:from>
      <xdr:col>1</xdr:col>
      <xdr:colOff>142875</xdr:colOff>
      <xdr:row>18</xdr:row>
      <xdr:rowOff>17318</xdr:rowOff>
    </xdr:from>
    <xdr:to>
      <xdr:col>1</xdr:col>
      <xdr:colOff>1180407</xdr:colOff>
      <xdr:row>31</xdr:row>
      <xdr:rowOff>211628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66027F4-98ED-4056-9A80-88E2F8085076}"/>
            </a:ext>
          </a:extLst>
        </xdr:cNvPr>
        <xdr:cNvSpPr/>
      </xdr:nvSpPr>
      <xdr:spPr>
        <a:xfrm>
          <a:off x="333375" y="4475018"/>
          <a:ext cx="1037532" cy="3413760"/>
        </a:xfrm>
        <a:prstGeom prst="rect">
          <a:avLst/>
        </a:prstGeom>
        <a:solidFill>
          <a:schemeClr val="accent2"/>
        </a:solidFill>
        <a:ln w="28575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指導者用手引</a:t>
          </a:r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p</a:t>
          </a: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７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「校内研修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　時間割編成（例）」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③３人配置校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例２</a:t>
          </a:r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入力した場合</a:t>
          </a:r>
        </a:p>
      </xdr:txBody>
    </xdr:sp>
    <xdr:clientData/>
  </xdr:twoCellAnchor>
  <xdr:twoCellAnchor>
    <xdr:from>
      <xdr:col>42</xdr:col>
      <xdr:colOff>181496</xdr:colOff>
      <xdr:row>4</xdr:row>
      <xdr:rowOff>15240</xdr:rowOff>
    </xdr:from>
    <xdr:to>
      <xdr:col>49</xdr:col>
      <xdr:colOff>205741</xdr:colOff>
      <xdr:row>31</xdr:row>
      <xdr:rowOff>228600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26AA8B1-7E9B-4856-B94C-60C8D065D655}"/>
            </a:ext>
          </a:extLst>
        </xdr:cNvPr>
        <xdr:cNvSpPr/>
      </xdr:nvSpPr>
      <xdr:spPr>
        <a:xfrm>
          <a:off x="9192146" y="1005840"/>
          <a:ext cx="1357745" cy="689991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12470</xdr:colOff>
      <xdr:row>9</xdr:row>
      <xdr:rowOff>125211</xdr:rowOff>
    </xdr:from>
    <xdr:to>
      <xdr:col>10</xdr:col>
      <xdr:colOff>17318</xdr:colOff>
      <xdr:row>14</xdr:row>
      <xdr:rowOff>2079</xdr:rowOff>
    </xdr:to>
    <xdr:sp macro="" textlink="">
      <xdr:nvSpPr>
        <xdr:cNvPr id="17" name="矢印: 折線 16">
          <a:extLst>
            <a:ext uri="{FF2B5EF4-FFF2-40B4-BE49-F238E27FC236}">
              <a16:creationId xmlns:a16="http://schemas.microsoft.com/office/drawing/2014/main" id="{1B24A1D1-EB62-4BD8-81F6-5EA4CBF584E7}"/>
            </a:ext>
          </a:extLst>
        </xdr:cNvPr>
        <xdr:cNvSpPr/>
      </xdr:nvSpPr>
      <xdr:spPr>
        <a:xfrm flipH="1">
          <a:off x="2542310" y="2319771"/>
          <a:ext cx="385848" cy="1096068"/>
        </a:xfrm>
        <a:prstGeom prst="bentArrow">
          <a:avLst/>
        </a:prstGeom>
        <a:solidFill>
          <a:schemeClr val="accent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112568</xdr:colOff>
      <xdr:row>18</xdr:row>
      <xdr:rowOff>177166</xdr:rowOff>
    </xdr:from>
    <xdr:to>
      <xdr:col>10</xdr:col>
      <xdr:colOff>91438</xdr:colOff>
      <xdr:row>23</xdr:row>
      <xdr:rowOff>2078</xdr:rowOff>
    </xdr:to>
    <xdr:sp macro="" textlink="">
      <xdr:nvSpPr>
        <xdr:cNvPr id="18" name="矢印: 折線 17">
          <a:extLst>
            <a:ext uri="{FF2B5EF4-FFF2-40B4-BE49-F238E27FC236}">
              <a16:creationId xmlns:a16="http://schemas.microsoft.com/office/drawing/2014/main" id="{8A458625-AD28-4323-80CA-B1F5A7EA3F1D}"/>
            </a:ext>
          </a:extLst>
        </xdr:cNvPr>
        <xdr:cNvSpPr/>
      </xdr:nvSpPr>
      <xdr:spPr>
        <a:xfrm flipH="1" flipV="1">
          <a:off x="2642408" y="4566286"/>
          <a:ext cx="359870" cy="1044112"/>
        </a:xfrm>
        <a:prstGeom prst="bentArrow">
          <a:avLst>
            <a:gd name="adj1" fmla="val 25000"/>
            <a:gd name="adj2" fmla="val 25000"/>
            <a:gd name="adj3" fmla="val 25000"/>
            <a:gd name="adj4" fmla="val 48329"/>
          </a:avLst>
        </a:prstGeom>
        <a:solidFill>
          <a:schemeClr val="accent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47625</xdr:colOff>
      <xdr:row>13</xdr:row>
      <xdr:rowOff>28575</xdr:rowOff>
    </xdr:from>
    <xdr:to>
      <xdr:col>11</xdr:col>
      <xdr:colOff>142875</xdr:colOff>
      <xdr:row>19</xdr:row>
      <xdr:rowOff>142529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F749266-508D-4448-BB08-54ECE00F54EB}"/>
            </a:ext>
          </a:extLst>
        </xdr:cNvPr>
        <xdr:cNvSpPr/>
      </xdr:nvSpPr>
      <xdr:spPr>
        <a:xfrm>
          <a:off x="1438275" y="3248025"/>
          <a:ext cx="1809750" cy="1599854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□入力する際は、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「初任者」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「指導教員」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「教科指導員」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の順で入力する。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□上段は役職等を選択する。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□下段は氏名を入力する。</a:t>
          </a:r>
        </a:p>
      </xdr:txBody>
    </xdr:sp>
    <xdr:clientData/>
  </xdr:twoCellAnchor>
  <xdr:twoCellAnchor>
    <xdr:from>
      <xdr:col>12</xdr:col>
      <xdr:colOff>38100</xdr:colOff>
      <xdr:row>13</xdr:row>
      <xdr:rowOff>20955</xdr:rowOff>
    </xdr:from>
    <xdr:to>
      <xdr:col>23</xdr:col>
      <xdr:colOff>168161</xdr:colOff>
      <xdr:row>21</xdr:row>
      <xdr:rowOff>25112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0C6E34F4-839A-4DAA-BAB9-3690E6978DCD}"/>
            </a:ext>
          </a:extLst>
        </xdr:cNvPr>
        <xdr:cNvSpPr/>
      </xdr:nvSpPr>
      <xdr:spPr>
        <a:xfrm>
          <a:off x="3333750" y="3240405"/>
          <a:ext cx="2225561" cy="1985357"/>
        </a:xfrm>
        <a:prstGeom prst="wedgeRoundRectCallout">
          <a:avLst>
            <a:gd name="adj1" fmla="val 58838"/>
            <a:gd name="adj2" fmla="val -100733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□担当教科の授業時間には数字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「１」を入力する。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□LHR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を担当している場合は数字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「２」を入力する。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□総合的な探究の時間を担当し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ている場合は数字「３」を入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力する。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24</xdr:col>
      <xdr:colOff>102870</xdr:colOff>
      <xdr:row>14</xdr:row>
      <xdr:rowOff>0</xdr:rowOff>
    </xdr:from>
    <xdr:to>
      <xdr:col>41</xdr:col>
      <xdr:colOff>123826</xdr:colOff>
      <xdr:row>20</xdr:row>
      <xdr:rowOff>59747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DCC4F0DC-82BA-46F0-B46A-BC77F47B0E69}"/>
            </a:ext>
          </a:extLst>
        </xdr:cNvPr>
        <xdr:cNvSpPr/>
      </xdr:nvSpPr>
      <xdr:spPr>
        <a:xfrm>
          <a:off x="5684520" y="3467100"/>
          <a:ext cx="3259456" cy="1545647"/>
        </a:xfrm>
        <a:prstGeom prst="wedgeRoundRectCallout">
          <a:avLst>
            <a:gd name="adj1" fmla="val 19107"/>
            <a:gd name="adj2" fmla="val -82778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「参」・・参観授業　／　「研」・・研究授業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「授」・・授業研究　／　「般」・・一般研修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「参般」・・参観授業、一般研修のいずれかを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  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実施する。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39</xdr:col>
      <xdr:colOff>114300</xdr:colOff>
      <xdr:row>27</xdr:row>
      <xdr:rowOff>228600</xdr:rowOff>
    </xdr:from>
    <xdr:to>
      <xdr:col>48</xdr:col>
      <xdr:colOff>76200</xdr:colOff>
      <xdr:row>31</xdr:row>
      <xdr:rowOff>116205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3ECC8216-16FC-4D68-9176-92933C4170ED}"/>
            </a:ext>
          </a:extLst>
        </xdr:cNvPr>
        <xdr:cNvSpPr/>
      </xdr:nvSpPr>
      <xdr:spPr>
        <a:xfrm>
          <a:off x="8553450" y="6915150"/>
          <a:ext cx="1676400" cy="878205"/>
        </a:xfrm>
        <a:prstGeom prst="wedgeRoundRectCallout">
          <a:avLst>
            <a:gd name="adj1" fmla="val 26427"/>
            <a:gd name="adj2" fmla="val -87187"/>
            <a:gd name="adj3" fmla="val 1666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「研修時間数等」欄は、自動で計算される。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数字を直接入力しないでください。</a:t>
          </a:r>
          <a:r>
            <a:rPr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50</xdr:col>
      <xdr:colOff>200025</xdr:colOff>
      <xdr:row>7</xdr:row>
      <xdr:rowOff>9525</xdr:rowOff>
    </xdr:from>
    <xdr:to>
      <xdr:col>70</xdr:col>
      <xdr:colOff>116205</xdr:colOff>
      <xdr:row>14</xdr:row>
      <xdr:rowOff>69791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5D7FC47-0787-40BD-B1CF-169F962AF18B}"/>
            </a:ext>
          </a:extLst>
        </xdr:cNvPr>
        <xdr:cNvSpPr txBox="1">
          <a:spLocks noChangeArrowheads="1"/>
        </xdr:cNvSpPr>
      </xdr:nvSpPr>
      <xdr:spPr bwMode="auto">
        <a:xfrm>
          <a:off x="10763250" y="1743075"/>
          <a:ext cx="3869055" cy="179381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50292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※「指導時間の関連一覧表（様式１）」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「年間指導計画（様式２）」をzipファイルに圧縮し、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教育研修課boxに提出する。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※zipファイル名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「（公立学校整理番号）〇〇_□□高校_初任研（４月）」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※「年間指導計画書」のエクセルファイル名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「様式２_（受講者番号）△△_（氏名）●●」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※「指導計画の関連一覧表」のPDFファイル名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「様式１_（受講者番号）△△_（氏名）●●」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CE08-1B3C-4D80-B9EB-9C627E7E2AC9}">
  <sheetPr>
    <pageSetUpPr fitToPage="1"/>
  </sheetPr>
  <dimension ref="A1:CG626"/>
  <sheetViews>
    <sheetView view="pageBreakPreview" topLeftCell="A4" zoomScale="110" zoomScaleNormal="100" zoomScaleSheetLayoutView="110" workbookViewId="0">
      <selection activeCell="BO15" sqref="BO15"/>
    </sheetView>
  </sheetViews>
  <sheetFormatPr defaultColWidth="8.296875" defaultRowHeight="12.6" x14ac:dyDescent="0.45"/>
  <cols>
    <col min="1" max="47" width="2.5" style="1" customWidth="1"/>
    <col min="48" max="53" width="2.8984375" style="1" customWidth="1"/>
    <col min="54" max="59" width="2.5" style="1" customWidth="1"/>
    <col min="60" max="66" width="2.5" style="1" hidden="1" customWidth="1"/>
    <col min="67" max="134" width="2.5" style="1" customWidth="1"/>
    <col min="135" max="16384" width="8.296875" style="1"/>
  </cols>
  <sheetData>
    <row r="1" spans="1:85" ht="19.2" customHeight="1" thickBot="1" x14ac:dyDescent="0.5">
      <c r="A1" s="132" t="s">
        <v>35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3"/>
      <c r="AS1" s="133"/>
      <c r="AT1" s="133"/>
      <c r="AU1" s="133"/>
      <c r="AV1" s="133"/>
    </row>
    <row r="2" spans="1:85" ht="19.2" customHeight="1" thickBot="1" x14ac:dyDescent="0.5">
      <c r="A2" s="134" t="s">
        <v>0</v>
      </c>
      <c r="B2" s="135"/>
      <c r="C2" s="135"/>
      <c r="D2" s="135" t="s">
        <v>1</v>
      </c>
      <c r="E2" s="135"/>
      <c r="F2" s="135"/>
      <c r="G2" s="135"/>
      <c r="H2" s="135"/>
      <c r="I2" s="135"/>
      <c r="J2" s="135"/>
      <c r="K2" s="135"/>
      <c r="L2" s="135"/>
      <c r="M2" s="136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137"/>
      <c r="AS2" s="137"/>
      <c r="AT2" s="137"/>
      <c r="AU2" s="137"/>
      <c r="BI2" s="1" t="s">
        <v>2</v>
      </c>
      <c r="BM2" s="1" t="s">
        <v>14</v>
      </c>
    </row>
    <row r="3" spans="1:85" ht="19.2" customHeight="1" x14ac:dyDescent="0.45">
      <c r="A3" s="160" t="s">
        <v>3</v>
      </c>
      <c r="B3" s="161"/>
      <c r="C3" s="161"/>
      <c r="D3" s="161"/>
      <c r="E3" s="161"/>
      <c r="F3" s="162"/>
      <c r="G3" s="163" t="s">
        <v>4</v>
      </c>
      <c r="H3" s="161"/>
      <c r="I3" s="161"/>
      <c r="J3" s="161"/>
      <c r="K3" s="161"/>
      <c r="L3" s="161"/>
      <c r="M3" s="161"/>
      <c r="N3" s="160" t="s">
        <v>5</v>
      </c>
      <c r="O3" s="161"/>
      <c r="P3" s="161"/>
      <c r="Q3" s="161"/>
      <c r="R3" s="161"/>
      <c r="S3" s="162"/>
      <c r="T3" s="162"/>
      <c r="U3" s="160" t="s">
        <v>6</v>
      </c>
      <c r="V3" s="161"/>
      <c r="W3" s="161"/>
      <c r="X3" s="161"/>
      <c r="Y3" s="161"/>
      <c r="Z3" s="162"/>
      <c r="AA3" s="164"/>
      <c r="AB3" s="160" t="s">
        <v>7</v>
      </c>
      <c r="AC3" s="161"/>
      <c r="AD3" s="161"/>
      <c r="AE3" s="161"/>
      <c r="AF3" s="161"/>
      <c r="AG3" s="162"/>
      <c r="AH3" s="162"/>
      <c r="AI3" s="160" t="s">
        <v>8</v>
      </c>
      <c r="AJ3" s="161"/>
      <c r="AK3" s="161"/>
      <c r="AL3" s="161"/>
      <c r="AM3" s="161"/>
      <c r="AN3" s="162"/>
      <c r="AO3" s="162"/>
      <c r="AP3" s="146" t="s">
        <v>9</v>
      </c>
      <c r="AQ3" s="147"/>
      <c r="AR3" s="147"/>
      <c r="AS3" s="147"/>
      <c r="AT3" s="147"/>
      <c r="AU3" s="147"/>
      <c r="AV3" s="148"/>
      <c r="BI3" s="1" t="s">
        <v>10</v>
      </c>
      <c r="BM3" s="1" t="s">
        <v>11</v>
      </c>
    </row>
    <row r="4" spans="1:85" ht="19.2" customHeight="1" thickBot="1" x14ac:dyDescent="0.5">
      <c r="A4" s="149" t="s">
        <v>12</v>
      </c>
      <c r="B4" s="150"/>
      <c r="C4" s="150"/>
      <c r="D4" s="150"/>
      <c r="E4" s="150"/>
      <c r="F4" s="151"/>
      <c r="G4" s="46">
        <v>1</v>
      </c>
      <c r="H4" s="47">
        <v>2</v>
      </c>
      <c r="I4" s="47">
        <v>3</v>
      </c>
      <c r="J4" s="47">
        <v>4</v>
      </c>
      <c r="K4" s="47">
        <v>5</v>
      </c>
      <c r="L4" s="47">
        <v>6</v>
      </c>
      <c r="M4" s="47">
        <v>7</v>
      </c>
      <c r="N4" s="48">
        <v>1</v>
      </c>
      <c r="O4" s="47">
        <v>2</v>
      </c>
      <c r="P4" s="47">
        <v>3</v>
      </c>
      <c r="Q4" s="47">
        <v>4</v>
      </c>
      <c r="R4" s="47">
        <v>5</v>
      </c>
      <c r="S4" s="49">
        <v>6</v>
      </c>
      <c r="T4" s="49">
        <v>7</v>
      </c>
      <c r="U4" s="48">
        <v>1</v>
      </c>
      <c r="V4" s="47">
        <v>2</v>
      </c>
      <c r="W4" s="47">
        <v>3</v>
      </c>
      <c r="X4" s="47">
        <v>4</v>
      </c>
      <c r="Y4" s="47">
        <v>5</v>
      </c>
      <c r="Z4" s="49">
        <v>6</v>
      </c>
      <c r="AA4" s="50">
        <v>7</v>
      </c>
      <c r="AB4" s="48">
        <v>1</v>
      </c>
      <c r="AC4" s="47">
        <v>2</v>
      </c>
      <c r="AD4" s="47">
        <v>3</v>
      </c>
      <c r="AE4" s="47">
        <v>4</v>
      </c>
      <c r="AF4" s="47">
        <v>5</v>
      </c>
      <c r="AG4" s="49">
        <v>6</v>
      </c>
      <c r="AH4" s="49">
        <v>7</v>
      </c>
      <c r="AI4" s="48">
        <v>1</v>
      </c>
      <c r="AJ4" s="47">
        <v>2</v>
      </c>
      <c r="AK4" s="47">
        <v>3</v>
      </c>
      <c r="AL4" s="47">
        <v>4</v>
      </c>
      <c r="AM4" s="47">
        <v>5</v>
      </c>
      <c r="AN4" s="49">
        <v>6</v>
      </c>
      <c r="AO4" s="49">
        <v>7</v>
      </c>
      <c r="AP4" s="51" t="s">
        <v>13</v>
      </c>
      <c r="AQ4" s="52" t="s">
        <v>14</v>
      </c>
      <c r="AR4" s="52" t="s">
        <v>15</v>
      </c>
      <c r="AS4" s="52" t="s">
        <v>16</v>
      </c>
      <c r="AT4" s="52" t="s">
        <v>17</v>
      </c>
      <c r="AU4" s="53" t="s">
        <v>18</v>
      </c>
      <c r="AV4" s="54" t="s">
        <v>19</v>
      </c>
      <c r="BI4" s="1" t="s">
        <v>20</v>
      </c>
      <c r="BM4" s="1" t="s">
        <v>21</v>
      </c>
    </row>
    <row r="5" spans="1:85" ht="19.2" customHeight="1" x14ac:dyDescent="0.45">
      <c r="A5" s="152"/>
      <c r="B5" s="153"/>
      <c r="C5" s="153"/>
      <c r="D5" s="153"/>
      <c r="E5" s="153"/>
      <c r="F5" s="154"/>
      <c r="G5" s="6"/>
      <c r="H5" s="7"/>
      <c r="I5" s="7"/>
      <c r="J5" s="7"/>
      <c r="K5" s="7"/>
      <c r="L5" s="7"/>
      <c r="M5" s="7"/>
      <c r="N5" s="8"/>
      <c r="O5" s="7"/>
      <c r="P5" s="7"/>
      <c r="Q5" s="7"/>
      <c r="R5" s="7"/>
      <c r="S5" s="9"/>
      <c r="T5" s="9"/>
      <c r="U5" s="8"/>
      <c r="V5" s="7"/>
      <c r="W5" s="7"/>
      <c r="X5" s="7"/>
      <c r="Y5" s="7"/>
      <c r="Z5" s="9"/>
      <c r="AA5" s="10"/>
      <c r="AB5" s="8"/>
      <c r="AC5" s="7"/>
      <c r="AD5" s="7"/>
      <c r="AE5" s="7"/>
      <c r="AF5" s="7"/>
      <c r="AG5" s="9"/>
      <c r="AH5" s="9"/>
      <c r="AI5" s="8"/>
      <c r="AJ5" s="7"/>
      <c r="AK5" s="7"/>
      <c r="AL5" s="7"/>
      <c r="AM5" s="7"/>
      <c r="AN5" s="9"/>
      <c r="AO5" s="9"/>
      <c r="AP5" s="155">
        <f>COUNT(G5:AO5)</f>
        <v>0</v>
      </c>
      <c r="AQ5" s="157">
        <f>COUNTIF($G6:$AO6,AQ$4)</f>
        <v>0</v>
      </c>
      <c r="AR5" s="157">
        <f>COUNTIF($G6:$AO6,AR$4)</f>
        <v>0</v>
      </c>
      <c r="AS5" s="157">
        <f>COUNTIF($G6:$AO6,AS$4)</f>
        <v>0</v>
      </c>
      <c r="AT5" s="157">
        <f>COUNTIF($G6:$AO6,AT$4)</f>
        <v>0</v>
      </c>
      <c r="AU5" s="157">
        <f>COUNTIF($G6:$AO6,AU$4)</f>
        <v>0</v>
      </c>
      <c r="AV5" s="158">
        <f>SUM(AP5:AU6)</f>
        <v>0</v>
      </c>
      <c r="BI5" s="1" t="s">
        <v>22</v>
      </c>
      <c r="BM5" s="1" t="s">
        <v>23</v>
      </c>
    </row>
    <row r="6" spans="1:85" ht="19.2" customHeight="1" x14ac:dyDescent="0.45">
      <c r="A6" s="138"/>
      <c r="B6" s="139"/>
      <c r="C6" s="139"/>
      <c r="D6" s="139"/>
      <c r="E6" s="139"/>
      <c r="F6" s="140"/>
      <c r="G6" s="11"/>
      <c r="H6" s="11"/>
      <c r="I6" s="11"/>
      <c r="J6" s="11"/>
      <c r="K6" s="11"/>
      <c r="L6" s="11"/>
      <c r="M6" s="12"/>
      <c r="N6" s="13"/>
      <c r="O6" s="11"/>
      <c r="P6" s="11"/>
      <c r="Q6" s="11"/>
      <c r="R6" s="11"/>
      <c r="S6" s="11"/>
      <c r="T6" s="14"/>
      <c r="U6" s="11"/>
      <c r="V6" s="11"/>
      <c r="W6" s="11"/>
      <c r="X6" s="11"/>
      <c r="Y6" s="11"/>
      <c r="Z6" s="11"/>
      <c r="AA6" s="12"/>
      <c r="AB6" s="13"/>
      <c r="AC6" s="11"/>
      <c r="AD6" s="11"/>
      <c r="AE6" s="11"/>
      <c r="AF6" s="11"/>
      <c r="AG6" s="11"/>
      <c r="AH6" s="14"/>
      <c r="AI6" s="11"/>
      <c r="AJ6" s="11"/>
      <c r="AK6" s="11"/>
      <c r="AL6" s="11"/>
      <c r="AM6" s="11"/>
      <c r="AN6" s="11"/>
      <c r="AO6" s="11"/>
      <c r="AP6" s="156"/>
      <c r="AQ6" s="145"/>
      <c r="AR6" s="145"/>
      <c r="AS6" s="145"/>
      <c r="AT6" s="145"/>
      <c r="AU6" s="145"/>
      <c r="AV6" s="159"/>
      <c r="BM6" s="1" t="s">
        <v>24</v>
      </c>
    </row>
    <row r="7" spans="1:85" ht="19.2" customHeight="1" x14ac:dyDescent="0.45">
      <c r="A7" s="141"/>
      <c r="B7" s="142"/>
      <c r="C7" s="142"/>
      <c r="D7" s="142"/>
      <c r="E7" s="142"/>
      <c r="F7" s="143"/>
      <c r="G7" s="15"/>
      <c r="H7" s="16"/>
      <c r="I7" s="16"/>
      <c r="J7" s="16"/>
      <c r="K7" s="16"/>
      <c r="L7" s="16"/>
      <c r="M7" s="16"/>
      <c r="N7" s="17"/>
      <c r="O7" s="16"/>
      <c r="P7" s="16"/>
      <c r="Q7" s="16"/>
      <c r="R7" s="16"/>
      <c r="S7" s="18"/>
      <c r="T7" s="18"/>
      <c r="U7" s="17"/>
      <c r="V7" s="16"/>
      <c r="W7" s="16"/>
      <c r="X7" s="16"/>
      <c r="Y7" s="16"/>
      <c r="Z7" s="18"/>
      <c r="AA7" s="19"/>
      <c r="AB7" s="17"/>
      <c r="AC7" s="16"/>
      <c r="AD7" s="16"/>
      <c r="AE7" s="16"/>
      <c r="AF7" s="16"/>
      <c r="AG7" s="18"/>
      <c r="AH7" s="18"/>
      <c r="AI7" s="17"/>
      <c r="AJ7" s="16"/>
      <c r="AK7" s="16"/>
      <c r="AL7" s="16"/>
      <c r="AM7" s="16"/>
      <c r="AN7" s="18"/>
      <c r="AO7" s="20"/>
      <c r="AP7" s="144">
        <f t="shared" ref="AP7" si="0">COUNT(G7:AO7)</f>
        <v>0</v>
      </c>
      <c r="AQ7" s="145">
        <f>COUNTIF($G8:$AO8,AQ$4)</f>
        <v>0</v>
      </c>
      <c r="AR7" s="145">
        <f>COUNTIF($G8:$AO8,AR$4)</f>
        <v>0</v>
      </c>
      <c r="AS7" s="145">
        <f>COUNTIF($G8:$AO8,AS$4)</f>
        <v>0</v>
      </c>
      <c r="AT7" s="145">
        <f>COUNTIF($G8:$AO8,AT$4)</f>
        <v>0</v>
      </c>
      <c r="AU7" s="145">
        <f>COUNTIF($G8:$AO8,AU$4)</f>
        <v>0</v>
      </c>
      <c r="AV7" s="159">
        <f>SUM(AP7:AU8)</f>
        <v>0</v>
      </c>
    </row>
    <row r="8" spans="1:85" ht="19.2" customHeight="1" x14ac:dyDescent="0.45">
      <c r="A8" s="165"/>
      <c r="B8" s="166"/>
      <c r="C8" s="166"/>
      <c r="D8" s="166"/>
      <c r="E8" s="166"/>
      <c r="F8" s="167"/>
      <c r="G8" s="11"/>
      <c r="H8" s="11"/>
      <c r="I8" s="11"/>
      <c r="J8" s="11"/>
      <c r="K8" s="11"/>
      <c r="L8" s="11"/>
      <c r="M8" s="12"/>
      <c r="N8" s="13"/>
      <c r="O8" s="11"/>
      <c r="P8" s="11"/>
      <c r="Q8" s="11"/>
      <c r="R8" s="11"/>
      <c r="S8" s="11"/>
      <c r="T8" s="14"/>
      <c r="U8" s="11"/>
      <c r="V8" s="11"/>
      <c r="W8" s="11"/>
      <c r="X8" s="11"/>
      <c r="Y8" s="11"/>
      <c r="Z8" s="11"/>
      <c r="AA8" s="12"/>
      <c r="AB8" s="13"/>
      <c r="AC8" s="11"/>
      <c r="AD8" s="11"/>
      <c r="AE8" s="11"/>
      <c r="AF8" s="11"/>
      <c r="AG8" s="11"/>
      <c r="AH8" s="14"/>
      <c r="AI8" s="11"/>
      <c r="AJ8" s="11"/>
      <c r="AK8" s="11"/>
      <c r="AL8" s="11"/>
      <c r="AM8" s="11"/>
      <c r="AN8" s="11"/>
      <c r="AO8" s="11"/>
      <c r="AP8" s="144"/>
      <c r="AQ8" s="145"/>
      <c r="AR8" s="145"/>
      <c r="AS8" s="145"/>
      <c r="AT8" s="145"/>
      <c r="AU8" s="145"/>
      <c r="AV8" s="159"/>
    </row>
    <row r="9" spans="1:85" ht="19.2" customHeight="1" x14ac:dyDescent="0.45">
      <c r="A9" s="168"/>
      <c r="B9" s="169"/>
      <c r="C9" s="169"/>
      <c r="D9" s="169"/>
      <c r="E9" s="169"/>
      <c r="F9" s="170"/>
      <c r="G9" s="15"/>
      <c r="H9" s="16"/>
      <c r="I9" s="16"/>
      <c r="J9" s="16"/>
      <c r="K9" s="16"/>
      <c r="L9" s="16"/>
      <c r="M9" s="16"/>
      <c r="N9" s="17"/>
      <c r="O9" s="16"/>
      <c r="P9" s="16"/>
      <c r="Q9" s="16"/>
      <c r="R9" s="16"/>
      <c r="S9" s="18"/>
      <c r="T9" s="18"/>
      <c r="U9" s="17"/>
      <c r="V9" s="16"/>
      <c r="W9" s="16"/>
      <c r="X9" s="16"/>
      <c r="Y9" s="16"/>
      <c r="Z9" s="18"/>
      <c r="AA9" s="19"/>
      <c r="AB9" s="17"/>
      <c r="AC9" s="16"/>
      <c r="AD9" s="16"/>
      <c r="AE9" s="16"/>
      <c r="AF9" s="16"/>
      <c r="AG9" s="18"/>
      <c r="AH9" s="18"/>
      <c r="AI9" s="17"/>
      <c r="AJ9" s="16"/>
      <c r="AK9" s="16"/>
      <c r="AL9" s="16"/>
      <c r="AM9" s="16"/>
      <c r="AN9" s="18"/>
      <c r="AO9" s="20"/>
      <c r="AP9" s="144">
        <f t="shared" ref="AP9" si="1">COUNT(G9:AO9)</f>
        <v>0</v>
      </c>
      <c r="AQ9" s="145">
        <f>COUNTIF($G10:$AO10,AQ$4)</f>
        <v>0</v>
      </c>
      <c r="AR9" s="145">
        <f>COUNTIF($G10:$AO10,AR$4)</f>
        <v>0</v>
      </c>
      <c r="AS9" s="145">
        <f>COUNTIF($G10:$AO10,AS$4)</f>
        <v>0</v>
      </c>
      <c r="AT9" s="145">
        <f>COUNTIF($G10:$AO10,AT$4)</f>
        <v>0</v>
      </c>
      <c r="AU9" s="145">
        <f>COUNTIF($G10:$AO10,AU$4)</f>
        <v>0</v>
      </c>
      <c r="AV9" s="159">
        <f>SUM(AP9:AU10)</f>
        <v>0</v>
      </c>
    </row>
    <row r="10" spans="1:85" ht="19.2" customHeight="1" x14ac:dyDescent="0.45">
      <c r="A10" s="173"/>
      <c r="B10" s="174"/>
      <c r="C10" s="174"/>
      <c r="D10" s="174"/>
      <c r="E10" s="174"/>
      <c r="F10" s="175"/>
      <c r="G10" s="11"/>
      <c r="H10" s="11"/>
      <c r="I10" s="11"/>
      <c r="J10" s="11"/>
      <c r="K10" s="11"/>
      <c r="L10" s="11"/>
      <c r="M10" s="12"/>
      <c r="N10" s="13"/>
      <c r="O10" s="11"/>
      <c r="P10" s="11"/>
      <c r="Q10" s="11"/>
      <c r="R10" s="11"/>
      <c r="S10" s="11"/>
      <c r="T10" s="14"/>
      <c r="U10" s="11"/>
      <c r="V10" s="11"/>
      <c r="W10" s="11"/>
      <c r="X10" s="11"/>
      <c r="Y10" s="11"/>
      <c r="Z10" s="11"/>
      <c r="AA10" s="12"/>
      <c r="AB10" s="13"/>
      <c r="AC10" s="11"/>
      <c r="AD10" s="11"/>
      <c r="AE10" s="11"/>
      <c r="AF10" s="11"/>
      <c r="AG10" s="11"/>
      <c r="AH10" s="14"/>
      <c r="AI10" s="11"/>
      <c r="AJ10" s="11"/>
      <c r="AK10" s="11"/>
      <c r="AL10" s="11"/>
      <c r="AM10" s="11"/>
      <c r="AN10" s="11"/>
      <c r="AO10" s="11"/>
      <c r="AP10" s="156"/>
      <c r="AQ10" s="171"/>
      <c r="AR10" s="171"/>
      <c r="AS10" s="171"/>
      <c r="AT10" s="171"/>
      <c r="AU10" s="171"/>
      <c r="AV10" s="172"/>
    </row>
    <row r="11" spans="1:85" ht="19.2" customHeight="1" x14ac:dyDescent="0.45">
      <c r="A11" s="176"/>
      <c r="B11" s="171"/>
      <c r="C11" s="171"/>
      <c r="D11" s="171"/>
      <c r="E11" s="171"/>
      <c r="F11" s="177"/>
      <c r="G11" s="21"/>
      <c r="H11" s="5"/>
      <c r="I11" s="5"/>
      <c r="J11" s="5"/>
      <c r="K11" s="5"/>
      <c r="L11" s="5"/>
      <c r="M11" s="5"/>
      <c r="N11" s="4"/>
      <c r="O11" s="5"/>
      <c r="P11" s="5"/>
      <c r="Q11" s="5"/>
      <c r="R11" s="5"/>
      <c r="S11" s="22"/>
      <c r="T11" s="22"/>
      <c r="U11" s="4"/>
      <c r="V11" s="5"/>
      <c r="W11" s="5"/>
      <c r="X11" s="5"/>
      <c r="Y11" s="5"/>
      <c r="Z11" s="22"/>
      <c r="AA11" s="23"/>
      <c r="AB11" s="4"/>
      <c r="AC11" s="5"/>
      <c r="AD11" s="5"/>
      <c r="AE11" s="5"/>
      <c r="AF11" s="5"/>
      <c r="AG11" s="22"/>
      <c r="AH11" s="22"/>
      <c r="AI11" s="4"/>
      <c r="AJ11" s="5"/>
      <c r="AK11" s="5"/>
      <c r="AL11" s="5"/>
      <c r="AM11" s="5"/>
      <c r="AN11" s="22"/>
      <c r="AO11" s="22"/>
      <c r="AP11" s="144">
        <f>COUNT(G11:AO11)</f>
        <v>0</v>
      </c>
      <c r="AQ11" s="145">
        <f>COUNTIF($G12:$AO12,AQ$4)</f>
        <v>0</v>
      </c>
      <c r="AR11" s="145">
        <f>COUNTIF($G12:$AO12,AR$4)</f>
        <v>0</v>
      </c>
      <c r="AS11" s="145">
        <f>COUNTIF($G12:$AO12,AS$4)</f>
        <v>0</v>
      </c>
      <c r="AT11" s="145">
        <f>COUNTIF($G12:$AO12,AT$4)</f>
        <v>0</v>
      </c>
      <c r="AU11" s="145">
        <f>COUNTIF($G12:$AO12,AU$4)</f>
        <v>0</v>
      </c>
      <c r="AV11" s="159">
        <f>SUM(AP11:AU12)</f>
        <v>0</v>
      </c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</row>
    <row r="12" spans="1:85" ht="19.2" customHeight="1" x14ac:dyDescent="0.45">
      <c r="A12" s="138"/>
      <c r="B12" s="139"/>
      <c r="C12" s="139"/>
      <c r="D12" s="139"/>
      <c r="E12" s="139"/>
      <c r="F12" s="140"/>
      <c r="G12" s="11"/>
      <c r="H12" s="11"/>
      <c r="I12" s="11"/>
      <c r="J12" s="11"/>
      <c r="K12" s="11"/>
      <c r="L12" s="11"/>
      <c r="M12" s="12"/>
      <c r="N12" s="13"/>
      <c r="O12" s="11"/>
      <c r="P12" s="11"/>
      <c r="Q12" s="11"/>
      <c r="R12" s="11"/>
      <c r="S12" s="11"/>
      <c r="T12" s="14"/>
      <c r="U12" s="11"/>
      <c r="V12" s="11"/>
      <c r="W12" s="11"/>
      <c r="X12" s="11"/>
      <c r="Y12" s="11"/>
      <c r="Z12" s="11"/>
      <c r="AA12" s="12"/>
      <c r="AB12" s="13"/>
      <c r="AC12" s="11"/>
      <c r="AD12" s="11"/>
      <c r="AE12" s="11"/>
      <c r="AF12" s="11"/>
      <c r="AG12" s="11"/>
      <c r="AH12" s="14"/>
      <c r="AI12" s="11"/>
      <c r="AJ12" s="11"/>
      <c r="AK12" s="11"/>
      <c r="AL12" s="11"/>
      <c r="AM12" s="11"/>
      <c r="AN12" s="11"/>
      <c r="AO12" s="11"/>
      <c r="AP12" s="156"/>
      <c r="AQ12" s="145"/>
      <c r="AR12" s="145"/>
      <c r="AS12" s="145"/>
      <c r="AT12" s="145"/>
      <c r="AU12" s="145"/>
      <c r="AV12" s="159"/>
    </row>
    <row r="13" spans="1:85" ht="19.2" customHeight="1" x14ac:dyDescent="0.45">
      <c r="A13" s="141"/>
      <c r="B13" s="142"/>
      <c r="C13" s="142"/>
      <c r="D13" s="142"/>
      <c r="E13" s="142"/>
      <c r="F13" s="143"/>
      <c r="G13" s="15"/>
      <c r="H13" s="16"/>
      <c r="I13" s="16"/>
      <c r="J13" s="16"/>
      <c r="K13" s="16"/>
      <c r="L13" s="16"/>
      <c r="M13" s="16"/>
      <c r="N13" s="17"/>
      <c r="O13" s="16"/>
      <c r="P13" s="16"/>
      <c r="Q13" s="16"/>
      <c r="R13" s="16"/>
      <c r="S13" s="18"/>
      <c r="T13" s="18"/>
      <c r="U13" s="17"/>
      <c r="V13" s="16"/>
      <c r="W13" s="16"/>
      <c r="X13" s="16"/>
      <c r="Y13" s="16"/>
      <c r="Z13" s="18"/>
      <c r="AA13" s="19"/>
      <c r="AB13" s="17"/>
      <c r="AC13" s="16"/>
      <c r="AD13" s="16"/>
      <c r="AE13" s="16"/>
      <c r="AF13" s="16"/>
      <c r="AG13" s="18"/>
      <c r="AH13" s="18"/>
      <c r="AI13" s="17"/>
      <c r="AJ13" s="16"/>
      <c r="AK13" s="16"/>
      <c r="AL13" s="16"/>
      <c r="AM13" s="16"/>
      <c r="AN13" s="18"/>
      <c r="AO13" s="20"/>
      <c r="AP13" s="144">
        <f t="shared" ref="AP13" si="2">COUNT(G13:AO13)</f>
        <v>0</v>
      </c>
      <c r="AQ13" s="145">
        <f>COUNTIF($G14:$AO14,AQ$4)</f>
        <v>0</v>
      </c>
      <c r="AR13" s="145">
        <f>COUNTIF($G14:$AO14,AR$4)</f>
        <v>0</v>
      </c>
      <c r="AS13" s="145">
        <f>COUNTIF($G14:$AO14,AS$4)</f>
        <v>0</v>
      </c>
      <c r="AT13" s="145">
        <f>COUNTIF($G14:$AO14,AT$4)</f>
        <v>0</v>
      </c>
      <c r="AU13" s="145">
        <f>COUNTIF($G14:$AO14,AU$4)</f>
        <v>0</v>
      </c>
      <c r="AV13" s="159">
        <f>SUM(AP13:AU14)</f>
        <v>0</v>
      </c>
    </row>
    <row r="14" spans="1:85" ht="19.2" customHeight="1" x14ac:dyDescent="0.45">
      <c r="A14" s="178"/>
      <c r="B14" s="179"/>
      <c r="C14" s="179"/>
      <c r="D14" s="179"/>
      <c r="E14" s="179"/>
      <c r="F14" s="180"/>
      <c r="G14" s="11"/>
      <c r="H14" s="11"/>
      <c r="I14" s="11"/>
      <c r="J14" s="11"/>
      <c r="K14" s="11"/>
      <c r="L14" s="11"/>
      <c r="M14" s="12"/>
      <c r="N14" s="13"/>
      <c r="O14" s="11"/>
      <c r="P14" s="11"/>
      <c r="Q14" s="11"/>
      <c r="R14" s="11"/>
      <c r="S14" s="11"/>
      <c r="T14" s="14"/>
      <c r="U14" s="11"/>
      <c r="V14" s="11"/>
      <c r="W14" s="11"/>
      <c r="X14" s="11"/>
      <c r="Y14" s="11"/>
      <c r="Z14" s="11"/>
      <c r="AA14" s="12"/>
      <c r="AB14" s="13"/>
      <c r="AC14" s="11"/>
      <c r="AD14" s="11"/>
      <c r="AE14" s="11"/>
      <c r="AF14" s="11"/>
      <c r="AG14" s="11"/>
      <c r="AH14" s="14"/>
      <c r="AI14" s="11"/>
      <c r="AJ14" s="11"/>
      <c r="AK14" s="11"/>
      <c r="AL14" s="11"/>
      <c r="AM14" s="11"/>
      <c r="AN14" s="11"/>
      <c r="AO14" s="11"/>
      <c r="AP14" s="144"/>
      <c r="AQ14" s="145"/>
      <c r="AR14" s="145"/>
      <c r="AS14" s="145"/>
      <c r="AT14" s="145"/>
      <c r="AU14" s="145"/>
      <c r="AV14" s="159"/>
    </row>
    <row r="15" spans="1:85" ht="19.2" customHeight="1" x14ac:dyDescent="0.45">
      <c r="A15" s="173"/>
      <c r="B15" s="174"/>
      <c r="C15" s="174"/>
      <c r="D15" s="174"/>
      <c r="E15" s="174"/>
      <c r="F15" s="175"/>
      <c r="G15" s="24"/>
      <c r="H15" s="5"/>
      <c r="I15" s="5"/>
      <c r="J15" s="5"/>
      <c r="K15" s="5"/>
      <c r="L15" s="5"/>
      <c r="M15" s="5"/>
      <c r="N15" s="4"/>
      <c r="O15" s="5"/>
      <c r="P15" s="5"/>
      <c r="Q15" s="5"/>
      <c r="R15" s="5"/>
      <c r="S15" s="22"/>
      <c r="T15" s="22"/>
      <c r="U15" s="4"/>
      <c r="V15" s="5"/>
      <c r="W15" s="5"/>
      <c r="X15" s="5"/>
      <c r="Y15" s="5"/>
      <c r="Z15" s="22"/>
      <c r="AA15" s="23"/>
      <c r="AB15" s="4"/>
      <c r="AC15" s="5"/>
      <c r="AD15" s="5"/>
      <c r="AE15" s="5"/>
      <c r="AF15" s="5"/>
      <c r="AG15" s="22"/>
      <c r="AH15" s="22"/>
      <c r="AI15" s="4"/>
      <c r="AJ15" s="5"/>
      <c r="AK15" s="5"/>
      <c r="AL15" s="5"/>
      <c r="AM15" s="5"/>
      <c r="AN15" s="22"/>
      <c r="AO15" s="25"/>
      <c r="AP15" s="144">
        <f t="shared" ref="AP15" si="3">COUNT(G15:AO15)</f>
        <v>0</v>
      </c>
      <c r="AQ15" s="145">
        <f>COUNTIF($G16:$AO16,AQ$4)</f>
        <v>0</v>
      </c>
      <c r="AR15" s="145">
        <f>COUNTIF($G16:$AO16,AR$4)</f>
        <v>0</v>
      </c>
      <c r="AS15" s="145">
        <f>COUNTIF($G16:$AO16,AS$4)</f>
        <v>0</v>
      </c>
      <c r="AT15" s="145">
        <f>COUNTIF($G16:$AO16,AT$4)</f>
        <v>0</v>
      </c>
      <c r="AU15" s="145">
        <f>COUNTIF($G16:$AO16,AU$4)</f>
        <v>0</v>
      </c>
      <c r="AV15" s="159">
        <f>SUM(AP15:AU16)</f>
        <v>0</v>
      </c>
    </row>
    <row r="16" spans="1:85" ht="19.2" customHeight="1" x14ac:dyDescent="0.45">
      <c r="A16" s="165"/>
      <c r="B16" s="166"/>
      <c r="C16" s="166"/>
      <c r="D16" s="166"/>
      <c r="E16" s="166"/>
      <c r="F16" s="167"/>
      <c r="G16" s="11"/>
      <c r="H16" s="11"/>
      <c r="I16" s="11"/>
      <c r="J16" s="11"/>
      <c r="K16" s="11"/>
      <c r="L16" s="11"/>
      <c r="M16" s="12"/>
      <c r="N16" s="13"/>
      <c r="O16" s="11"/>
      <c r="P16" s="11"/>
      <c r="Q16" s="11"/>
      <c r="R16" s="11"/>
      <c r="S16" s="11"/>
      <c r="T16" s="14"/>
      <c r="U16" s="11"/>
      <c r="V16" s="11"/>
      <c r="W16" s="11"/>
      <c r="X16" s="11"/>
      <c r="Y16" s="11"/>
      <c r="Z16" s="11"/>
      <c r="AA16" s="12"/>
      <c r="AB16" s="13"/>
      <c r="AC16" s="11"/>
      <c r="AD16" s="11"/>
      <c r="AE16" s="11"/>
      <c r="AF16" s="11"/>
      <c r="AG16" s="11"/>
      <c r="AH16" s="14"/>
      <c r="AI16" s="11"/>
      <c r="AJ16" s="11"/>
      <c r="AK16" s="11"/>
      <c r="AL16" s="11"/>
      <c r="AM16" s="11"/>
      <c r="AN16" s="11"/>
      <c r="AO16" s="11"/>
      <c r="AP16" s="144"/>
      <c r="AQ16" s="145"/>
      <c r="AR16" s="145"/>
      <c r="AS16" s="145"/>
      <c r="AT16" s="145"/>
      <c r="AU16" s="145"/>
      <c r="AV16" s="159"/>
    </row>
    <row r="17" spans="1:71" ht="19.2" customHeight="1" x14ac:dyDescent="0.45">
      <c r="A17" s="168"/>
      <c r="B17" s="169"/>
      <c r="C17" s="169"/>
      <c r="D17" s="169"/>
      <c r="E17" s="169"/>
      <c r="F17" s="170"/>
      <c r="G17" s="26"/>
      <c r="H17" s="27"/>
      <c r="I17" s="27"/>
      <c r="J17" s="27"/>
      <c r="K17" s="27"/>
      <c r="L17" s="27"/>
      <c r="M17" s="27"/>
      <c r="N17" s="28"/>
      <c r="O17" s="27"/>
      <c r="P17" s="27"/>
      <c r="Q17" s="27"/>
      <c r="R17" s="27"/>
      <c r="S17" s="29"/>
      <c r="T17" s="29"/>
      <c r="U17" s="28"/>
      <c r="V17" s="27"/>
      <c r="W17" s="27"/>
      <c r="X17" s="27"/>
      <c r="Y17" s="27"/>
      <c r="Z17" s="29"/>
      <c r="AA17" s="30"/>
      <c r="AB17" s="28"/>
      <c r="AC17" s="27"/>
      <c r="AD17" s="27"/>
      <c r="AE17" s="27"/>
      <c r="AF17" s="27"/>
      <c r="AG17" s="29"/>
      <c r="AH17" s="29"/>
      <c r="AI17" s="28"/>
      <c r="AJ17" s="27"/>
      <c r="AK17" s="27"/>
      <c r="AL17" s="27"/>
      <c r="AM17" s="27"/>
      <c r="AN17" s="29"/>
      <c r="AO17" s="31"/>
      <c r="AP17" s="181">
        <f>COUNT(G17:AO17)</f>
        <v>0</v>
      </c>
      <c r="AQ17" s="179">
        <f>COUNTIF($G18:$AO18,AQ$4)</f>
        <v>0</v>
      </c>
      <c r="AR17" s="179">
        <f>COUNTIF($G18:$AO18,AR$4)</f>
        <v>0</v>
      </c>
      <c r="AS17" s="179">
        <f>COUNTIF($G18:$AO18,AS$4)</f>
        <v>0</v>
      </c>
      <c r="AT17" s="179">
        <f>COUNTIF($G18:$AO18,AT$4)</f>
        <v>0</v>
      </c>
      <c r="AU17" s="179">
        <f>COUNTIF($G18:$AO18,AU$4)</f>
        <v>0</v>
      </c>
      <c r="AV17" s="182">
        <f>SUM(AP17:AU18)</f>
        <v>0</v>
      </c>
    </row>
    <row r="18" spans="1:71" ht="19.2" customHeight="1" x14ac:dyDescent="0.45">
      <c r="A18" s="173"/>
      <c r="B18" s="174"/>
      <c r="C18" s="174"/>
      <c r="D18" s="174"/>
      <c r="E18" s="174"/>
      <c r="F18" s="175"/>
      <c r="G18" s="11"/>
      <c r="H18" s="11"/>
      <c r="I18" s="11"/>
      <c r="J18" s="11"/>
      <c r="K18" s="11"/>
      <c r="L18" s="11"/>
      <c r="M18" s="12"/>
      <c r="N18" s="13"/>
      <c r="O18" s="11"/>
      <c r="P18" s="11"/>
      <c r="Q18" s="11"/>
      <c r="R18" s="11"/>
      <c r="S18" s="11"/>
      <c r="T18" s="14"/>
      <c r="U18" s="11"/>
      <c r="V18" s="11"/>
      <c r="W18" s="11"/>
      <c r="X18" s="11"/>
      <c r="Y18" s="11"/>
      <c r="Z18" s="11"/>
      <c r="AA18" s="12"/>
      <c r="AB18" s="13"/>
      <c r="AC18" s="11"/>
      <c r="AD18" s="11"/>
      <c r="AE18" s="11"/>
      <c r="AF18" s="11"/>
      <c r="AG18" s="11"/>
      <c r="AH18" s="14"/>
      <c r="AI18" s="11"/>
      <c r="AJ18" s="11"/>
      <c r="AK18" s="11"/>
      <c r="AL18" s="11"/>
      <c r="AM18" s="11"/>
      <c r="AN18" s="11"/>
      <c r="AO18" s="11"/>
      <c r="AP18" s="156"/>
      <c r="AQ18" s="145"/>
      <c r="AR18" s="145"/>
      <c r="AS18" s="145"/>
      <c r="AT18" s="145"/>
      <c r="AU18" s="145"/>
      <c r="AV18" s="159"/>
    </row>
    <row r="19" spans="1:71" ht="19.2" customHeight="1" x14ac:dyDescent="0.45">
      <c r="A19" s="176"/>
      <c r="B19" s="171"/>
      <c r="C19" s="171"/>
      <c r="D19" s="171"/>
      <c r="E19" s="171"/>
      <c r="F19" s="177"/>
      <c r="G19" s="24"/>
      <c r="H19" s="5"/>
      <c r="I19" s="5"/>
      <c r="J19" s="5"/>
      <c r="K19" s="5"/>
      <c r="L19" s="5"/>
      <c r="M19" s="5"/>
      <c r="N19" s="4"/>
      <c r="O19" s="5"/>
      <c r="P19" s="5"/>
      <c r="Q19" s="5"/>
      <c r="R19" s="5"/>
      <c r="S19" s="22"/>
      <c r="T19" s="22"/>
      <c r="U19" s="4"/>
      <c r="V19" s="5"/>
      <c r="W19" s="5"/>
      <c r="X19" s="5"/>
      <c r="Y19" s="5"/>
      <c r="Z19" s="22"/>
      <c r="AA19" s="23"/>
      <c r="AB19" s="4"/>
      <c r="AC19" s="5"/>
      <c r="AD19" s="5"/>
      <c r="AE19" s="5"/>
      <c r="AF19" s="5"/>
      <c r="AG19" s="22"/>
      <c r="AH19" s="22"/>
      <c r="AI19" s="4"/>
      <c r="AJ19" s="5"/>
      <c r="AK19" s="5"/>
      <c r="AL19" s="5"/>
      <c r="AM19" s="5"/>
      <c r="AN19" s="22"/>
      <c r="AO19" s="25"/>
      <c r="AP19" s="144">
        <f t="shared" ref="AP19" si="4">COUNT(G19:AO19)</f>
        <v>0</v>
      </c>
      <c r="AQ19" s="145">
        <f>COUNTIF($G20:$AO20,AQ$4)</f>
        <v>0</v>
      </c>
      <c r="AR19" s="145">
        <f>COUNTIF($G20:$AO20,AR$4)</f>
        <v>0</v>
      </c>
      <c r="AS19" s="145">
        <f>COUNTIF($G20:$AO20,AS$4)</f>
        <v>0</v>
      </c>
      <c r="AT19" s="145">
        <f>COUNTIF($G20:$AO20,AT$4)</f>
        <v>0</v>
      </c>
      <c r="AU19" s="145">
        <f>COUNTIF($G20:$AO20,AU$4)</f>
        <v>0</v>
      </c>
      <c r="AV19" s="159">
        <f>SUM(AP19:AU20)</f>
        <v>0</v>
      </c>
    </row>
    <row r="20" spans="1:71" ht="19.2" customHeight="1" x14ac:dyDescent="0.45">
      <c r="A20" s="165"/>
      <c r="B20" s="166"/>
      <c r="C20" s="166"/>
      <c r="D20" s="166"/>
      <c r="E20" s="166"/>
      <c r="F20" s="167"/>
      <c r="G20" s="11"/>
      <c r="H20" s="11"/>
      <c r="I20" s="11"/>
      <c r="J20" s="11"/>
      <c r="K20" s="11"/>
      <c r="L20" s="11"/>
      <c r="M20" s="12"/>
      <c r="N20" s="13"/>
      <c r="O20" s="11"/>
      <c r="P20" s="11"/>
      <c r="Q20" s="11"/>
      <c r="R20" s="11"/>
      <c r="S20" s="11"/>
      <c r="T20" s="14"/>
      <c r="U20" s="11"/>
      <c r="V20" s="11"/>
      <c r="W20" s="11"/>
      <c r="X20" s="11"/>
      <c r="Y20" s="11"/>
      <c r="Z20" s="11"/>
      <c r="AA20" s="12"/>
      <c r="AB20" s="13"/>
      <c r="AC20" s="11"/>
      <c r="AD20" s="11"/>
      <c r="AE20" s="11"/>
      <c r="AF20" s="11"/>
      <c r="AG20" s="11"/>
      <c r="AH20" s="14"/>
      <c r="AI20" s="11"/>
      <c r="AJ20" s="11"/>
      <c r="AK20" s="11"/>
      <c r="AL20" s="11"/>
      <c r="AM20" s="11"/>
      <c r="AN20" s="11"/>
      <c r="AO20" s="11"/>
      <c r="AP20" s="144"/>
      <c r="AQ20" s="145"/>
      <c r="AR20" s="145"/>
      <c r="AS20" s="145"/>
      <c r="AT20" s="145"/>
      <c r="AU20" s="145"/>
      <c r="AV20" s="159"/>
    </row>
    <row r="21" spans="1:71" ht="19.2" customHeight="1" x14ac:dyDescent="0.45">
      <c r="A21" s="141"/>
      <c r="B21" s="142"/>
      <c r="C21" s="142"/>
      <c r="D21" s="142"/>
      <c r="E21" s="142"/>
      <c r="F21" s="143"/>
      <c r="G21" s="15"/>
      <c r="H21" s="16"/>
      <c r="I21" s="16"/>
      <c r="J21" s="16"/>
      <c r="K21" s="16"/>
      <c r="L21" s="16"/>
      <c r="M21" s="16"/>
      <c r="N21" s="17"/>
      <c r="O21" s="16"/>
      <c r="P21" s="16"/>
      <c r="Q21" s="16"/>
      <c r="R21" s="16"/>
      <c r="S21" s="18"/>
      <c r="T21" s="18"/>
      <c r="U21" s="17"/>
      <c r="V21" s="16"/>
      <c r="W21" s="16"/>
      <c r="X21" s="16"/>
      <c r="Y21" s="16"/>
      <c r="Z21" s="18"/>
      <c r="AA21" s="19"/>
      <c r="AB21" s="17"/>
      <c r="AC21" s="16"/>
      <c r="AD21" s="16"/>
      <c r="AE21" s="16"/>
      <c r="AF21" s="16"/>
      <c r="AG21" s="18"/>
      <c r="AH21" s="18"/>
      <c r="AI21" s="17"/>
      <c r="AJ21" s="16"/>
      <c r="AK21" s="16"/>
      <c r="AL21" s="16"/>
      <c r="AM21" s="16"/>
      <c r="AN21" s="18"/>
      <c r="AO21" s="20"/>
      <c r="AP21" s="144">
        <f t="shared" ref="AP21" si="5">COUNT(G21:AO21)</f>
        <v>0</v>
      </c>
      <c r="AQ21" s="145">
        <f>COUNTIF($G22:$AO22,AQ$4)</f>
        <v>0</v>
      </c>
      <c r="AR21" s="145">
        <f>COUNTIF($G22:$AO22,AR$4)</f>
        <v>0</v>
      </c>
      <c r="AS21" s="145">
        <f>COUNTIF($G22:$AO22,AS$4)</f>
        <v>0</v>
      </c>
      <c r="AT21" s="145">
        <f>COUNTIF($G22:$AO22,AT$4)</f>
        <v>0</v>
      </c>
      <c r="AU21" s="145">
        <f>COUNTIF($G22:$AO22,AU$4)</f>
        <v>0</v>
      </c>
      <c r="AV21" s="159">
        <f>SUM(AP21:AU22)</f>
        <v>0</v>
      </c>
    </row>
    <row r="22" spans="1:71" ht="19.2" customHeight="1" x14ac:dyDescent="0.45">
      <c r="A22" s="178"/>
      <c r="B22" s="179"/>
      <c r="C22" s="179"/>
      <c r="D22" s="179"/>
      <c r="E22" s="179"/>
      <c r="F22" s="180"/>
      <c r="G22" s="11"/>
      <c r="H22" s="11"/>
      <c r="I22" s="11"/>
      <c r="J22" s="11"/>
      <c r="K22" s="11"/>
      <c r="L22" s="11"/>
      <c r="M22" s="12"/>
      <c r="N22" s="13"/>
      <c r="O22" s="11"/>
      <c r="P22" s="11"/>
      <c r="Q22" s="11"/>
      <c r="R22" s="11"/>
      <c r="S22" s="11"/>
      <c r="T22" s="14"/>
      <c r="U22" s="11"/>
      <c r="V22" s="11"/>
      <c r="W22" s="11"/>
      <c r="X22" s="11"/>
      <c r="Y22" s="11"/>
      <c r="Z22" s="11"/>
      <c r="AA22" s="12"/>
      <c r="AB22" s="13"/>
      <c r="AC22" s="11"/>
      <c r="AD22" s="11"/>
      <c r="AE22" s="11"/>
      <c r="AF22" s="11"/>
      <c r="AG22" s="11"/>
      <c r="AH22" s="14"/>
      <c r="AI22" s="11"/>
      <c r="AJ22" s="11"/>
      <c r="AK22" s="11"/>
      <c r="AL22" s="11"/>
      <c r="AM22" s="11"/>
      <c r="AN22" s="11"/>
      <c r="AO22" s="11"/>
      <c r="AP22" s="144"/>
      <c r="AQ22" s="145"/>
      <c r="AR22" s="145"/>
      <c r="AS22" s="145"/>
      <c r="AT22" s="145"/>
      <c r="AU22" s="145"/>
      <c r="AV22" s="159"/>
    </row>
    <row r="23" spans="1:71" ht="19.2" customHeight="1" x14ac:dyDescent="0.45">
      <c r="A23" s="173"/>
      <c r="B23" s="174"/>
      <c r="C23" s="174"/>
      <c r="D23" s="174"/>
      <c r="E23" s="174"/>
      <c r="F23" s="175"/>
      <c r="G23" s="32"/>
      <c r="H23" s="33"/>
      <c r="I23" s="33"/>
      <c r="J23" s="33"/>
      <c r="K23" s="33"/>
      <c r="L23" s="33"/>
      <c r="M23" s="33"/>
      <c r="N23" s="34"/>
      <c r="O23" s="33"/>
      <c r="P23" s="33"/>
      <c r="Q23" s="33"/>
      <c r="R23" s="33"/>
      <c r="S23" s="35"/>
      <c r="T23" s="35"/>
      <c r="U23" s="34"/>
      <c r="V23" s="33"/>
      <c r="W23" s="33"/>
      <c r="X23" s="33"/>
      <c r="Y23" s="33"/>
      <c r="Z23" s="35"/>
      <c r="AA23" s="36"/>
      <c r="AB23" s="34"/>
      <c r="AC23" s="33"/>
      <c r="AD23" s="33"/>
      <c r="AE23" s="33"/>
      <c r="AF23" s="33"/>
      <c r="AG23" s="35"/>
      <c r="AH23" s="35"/>
      <c r="AI23" s="34"/>
      <c r="AJ23" s="33"/>
      <c r="AK23" s="33"/>
      <c r="AL23" s="33"/>
      <c r="AM23" s="33"/>
      <c r="AN23" s="35"/>
      <c r="AO23" s="35"/>
      <c r="AP23" s="181">
        <f>COUNT(G23:AO23)</f>
        <v>0</v>
      </c>
      <c r="AQ23" s="179">
        <f>COUNTIF($G24:$AO24,AQ$4)</f>
        <v>0</v>
      </c>
      <c r="AR23" s="179">
        <f>COUNTIF($G24:$AO24,AR$4)</f>
        <v>0</v>
      </c>
      <c r="AS23" s="179">
        <f>COUNTIF($G24:$AO24,AS$4)</f>
        <v>0</v>
      </c>
      <c r="AT23" s="179">
        <f>COUNTIF($G24:$AO24,AT$4)</f>
        <v>0</v>
      </c>
      <c r="AU23" s="179">
        <f>COUNTIF($G24:$AO24,AU$4)</f>
        <v>0</v>
      </c>
      <c r="AV23" s="182">
        <f>SUM(AP23:AU24)</f>
        <v>0</v>
      </c>
    </row>
    <row r="24" spans="1:71" ht="19.2" customHeight="1" thickBot="1" x14ac:dyDescent="0.5">
      <c r="A24" s="138"/>
      <c r="B24" s="139"/>
      <c r="C24" s="139"/>
      <c r="D24" s="139"/>
      <c r="E24" s="139"/>
      <c r="F24" s="140"/>
      <c r="G24" s="11"/>
      <c r="H24" s="11"/>
      <c r="I24" s="11"/>
      <c r="J24" s="11"/>
      <c r="K24" s="11"/>
      <c r="L24" s="11"/>
      <c r="M24" s="12"/>
      <c r="N24" s="13"/>
      <c r="O24" s="11"/>
      <c r="P24" s="11"/>
      <c r="Q24" s="11"/>
      <c r="R24" s="11"/>
      <c r="S24" s="11"/>
      <c r="T24" s="14"/>
      <c r="U24" s="11"/>
      <c r="V24" s="11"/>
      <c r="W24" s="11"/>
      <c r="X24" s="11"/>
      <c r="Y24" s="11"/>
      <c r="Z24" s="11"/>
      <c r="AA24" s="12"/>
      <c r="AB24" s="13"/>
      <c r="AC24" s="11"/>
      <c r="AD24" s="11"/>
      <c r="AE24" s="11"/>
      <c r="AF24" s="11"/>
      <c r="AG24" s="11"/>
      <c r="AH24" s="14"/>
      <c r="AI24" s="11"/>
      <c r="AJ24" s="11"/>
      <c r="AK24" s="11"/>
      <c r="AL24" s="11"/>
      <c r="AM24" s="11"/>
      <c r="AN24" s="11"/>
      <c r="AO24" s="11"/>
      <c r="AP24" s="156"/>
      <c r="AQ24" s="145"/>
      <c r="AR24" s="145"/>
      <c r="AS24" s="145"/>
      <c r="AT24" s="145"/>
      <c r="AU24" s="145"/>
      <c r="AV24" s="159"/>
    </row>
    <row r="25" spans="1:71" ht="19.2" customHeight="1" thickBot="1" x14ac:dyDescent="0.5">
      <c r="A25" s="141"/>
      <c r="B25" s="142"/>
      <c r="C25" s="142"/>
      <c r="D25" s="142"/>
      <c r="E25" s="142"/>
      <c r="F25" s="143"/>
      <c r="G25" s="15"/>
      <c r="H25" s="16"/>
      <c r="I25" s="16"/>
      <c r="J25" s="16"/>
      <c r="K25" s="16"/>
      <c r="L25" s="16"/>
      <c r="M25" s="16"/>
      <c r="N25" s="17"/>
      <c r="O25" s="16"/>
      <c r="P25" s="16"/>
      <c r="Q25" s="16"/>
      <c r="R25" s="16"/>
      <c r="S25" s="18"/>
      <c r="T25" s="18"/>
      <c r="U25" s="17"/>
      <c r="V25" s="16"/>
      <c r="W25" s="16"/>
      <c r="X25" s="16"/>
      <c r="Y25" s="16"/>
      <c r="Z25" s="18"/>
      <c r="AA25" s="19"/>
      <c r="AB25" s="17"/>
      <c r="AC25" s="16"/>
      <c r="AD25" s="16"/>
      <c r="AE25" s="16"/>
      <c r="AF25" s="16"/>
      <c r="AG25" s="18"/>
      <c r="AH25" s="18"/>
      <c r="AI25" s="17"/>
      <c r="AJ25" s="16"/>
      <c r="AK25" s="16"/>
      <c r="AL25" s="16"/>
      <c r="AM25" s="16"/>
      <c r="AN25" s="18"/>
      <c r="AO25" s="20"/>
      <c r="AP25" s="144">
        <f t="shared" ref="AP25" si="6">COUNT(G25:AO25)</f>
        <v>0</v>
      </c>
      <c r="AQ25" s="145">
        <f>COUNTIF($G26:$AO26,AQ$4)</f>
        <v>0</v>
      </c>
      <c r="AR25" s="145">
        <f>COUNTIF($G26:$AO26,AR$4)</f>
        <v>0</v>
      </c>
      <c r="AS25" s="145">
        <f>COUNTIF($G26:$AO26,AS$4)</f>
        <v>0</v>
      </c>
      <c r="AT25" s="145">
        <f>COUNTIF($G26:$AO26,AT$4)</f>
        <v>0</v>
      </c>
      <c r="AU25" s="145">
        <f>COUNTIF($G26:$AO26,AU$4)</f>
        <v>0</v>
      </c>
      <c r="AV25" s="159">
        <f>SUM(AP25:AU26)</f>
        <v>0</v>
      </c>
      <c r="AZ25" s="129" t="s">
        <v>38</v>
      </c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1"/>
    </row>
    <row r="26" spans="1:71" ht="19.2" customHeight="1" x14ac:dyDescent="0.45">
      <c r="A26" s="178"/>
      <c r="B26" s="179"/>
      <c r="C26" s="179"/>
      <c r="D26" s="179"/>
      <c r="E26" s="179"/>
      <c r="F26" s="180"/>
      <c r="G26" s="11"/>
      <c r="H26" s="11"/>
      <c r="I26" s="11"/>
      <c r="J26" s="11"/>
      <c r="K26" s="11"/>
      <c r="L26" s="11"/>
      <c r="M26" s="12"/>
      <c r="N26" s="13"/>
      <c r="O26" s="11"/>
      <c r="P26" s="11"/>
      <c r="Q26" s="11"/>
      <c r="R26" s="11"/>
      <c r="S26" s="11"/>
      <c r="T26" s="14"/>
      <c r="U26" s="11"/>
      <c r="V26" s="11"/>
      <c r="W26" s="11"/>
      <c r="X26" s="11"/>
      <c r="Y26" s="11"/>
      <c r="Z26" s="11"/>
      <c r="AA26" s="12"/>
      <c r="AB26" s="13"/>
      <c r="AC26" s="11"/>
      <c r="AD26" s="11"/>
      <c r="AE26" s="11"/>
      <c r="AF26" s="11"/>
      <c r="AG26" s="11"/>
      <c r="AH26" s="14"/>
      <c r="AI26" s="11"/>
      <c r="AJ26" s="11"/>
      <c r="AK26" s="11"/>
      <c r="AL26" s="11"/>
      <c r="AM26" s="11"/>
      <c r="AN26" s="11"/>
      <c r="AO26" s="11"/>
      <c r="AP26" s="144"/>
      <c r="AQ26" s="145"/>
      <c r="AR26" s="145"/>
      <c r="AS26" s="145"/>
      <c r="AT26" s="145"/>
      <c r="AU26" s="145"/>
      <c r="AV26" s="159"/>
    </row>
    <row r="27" spans="1:71" ht="19.2" customHeight="1" x14ac:dyDescent="0.45">
      <c r="A27" s="173"/>
      <c r="B27" s="174"/>
      <c r="C27" s="174"/>
      <c r="D27" s="174"/>
      <c r="E27" s="174"/>
      <c r="F27" s="175"/>
      <c r="G27" s="24"/>
      <c r="H27" s="5"/>
      <c r="I27" s="5"/>
      <c r="J27" s="5"/>
      <c r="K27" s="5"/>
      <c r="L27" s="5"/>
      <c r="M27" s="5"/>
      <c r="N27" s="4"/>
      <c r="O27" s="5"/>
      <c r="P27" s="5"/>
      <c r="Q27" s="5"/>
      <c r="R27" s="5"/>
      <c r="S27" s="22"/>
      <c r="T27" s="22"/>
      <c r="U27" s="4"/>
      <c r="V27" s="5"/>
      <c r="W27" s="5"/>
      <c r="X27" s="5"/>
      <c r="Y27" s="5"/>
      <c r="Z27" s="22"/>
      <c r="AA27" s="23"/>
      <c r="AB27" s="4"/>
      <c r="AC27" s="5"/>
      <c r="AD27" s="5"/>
      <c r="AE27" s="5"/>
      <c r="AF27" s="5"/>
      <c r="AG27" s="22"/>
      <c r="AH27" s="22"/>
      <c r="AI27" s="4"/>
      <c r="AJ27" s="5"/>
      <c r="AK27" s="5"/>
      <c r="AL27" s="5"/>
      <c r="AM27" s="5"/>
      <c r="AN27" s="22"/>
      <c r="AO27" s="25"/>
      <c r="AP27" s="144">
        <f t="shared" ref="AP27" si="7">COUNT(G27:AO27)</f>
        <v>0</v>
      </c>
      <c r="AQ27" s="145">
        <f>COUNTIF($G28:$AO28,AQ$4)</f>
        <v>0</v>
      </c>
      <c r="AR27" s="145">
        <f>COUNTIF($G28:$AO28,AR$4)</f>
        <v>0</v>
      </c>
      <c r="AS27" s="145">
        <f>COUNTIF($G28:$AO28,AS$4)</f>
        <v>0</v>
      </c>
      <c r="AT27" s="145">
        <f>COUNTIF($G28:$AO28,AT$4)</f>
        <v>0</v>
      </c>
      <c r="AU27" s="145">
        <f>COUNTIF($G28:$AO28,AU$4)</f>
        <v>0</v>
      </c>
      <c r="AV27" s="159">
        <f>SUM(AP27:AU28)</f>
        <v>0</v>
      </c>
    </row>
    <row r="28" spans="1:71" ht="19.2" customHeight="1" thickBot="1" x14ac:dyDescent="0.5">
      <c r="A28" s="184"/>
      <c r="B28" s="185"/>
      <c r="C28" s="185"/>
      <c r="D28" s="185"/>
      <c r="E28" s="185"/>
      <c r="F28" s="186"/>
      <c r="G28" s="37"/>
      <c r="H28" s="37"/>
      <c r="I28" s="37"/>
      <c r="J28" s="37"/>
      <c r="K28" s="37"/>
      <c r="L28" s="37"/>
      <c r="M28" s="38"/>
      <c r="N28" s="39"/>
      <c r="O28" s="37"/>
      <c r="P28" s="37"/>
      <c r="Q28" s="37"/>
      <c r="R28" s="37"/>
      <c r="S28" s="37"/>
      <c r="T28" s="40"/>
      <c r="U28" s="37"/>
      <c r="V28" s="37"/>
      <c r="W28" s="37"/>
      <c r="X28" s="37"/>
      <c r="Y28" s="37"/>
      <c r="Z28" s="37"/>
      <c r="AA28" s="38"/>
      <c r="AB28" s="39"/>
      <c r="AC28" s="37"/>
      <c r="AD28" s="37"/>
      <c r="AE28" s="37"/>
      <c r="AF28" s="37"/>
      <c r="AG28" s="37"/>
      <c r="AH28" s="40"/>
      <c r="AI28" s="37"/>
      <c r="AJ28" s="37"/>
      <c r="AK28" s="37"/>
      <c r="AL28" s="37"/>
      <c r="AM28" s="37"/>
      <c r="AN28" s="37"/>
      <c r="AO28" s="37"/>
      <c r="AP28" s="187"/>
      <c r="AQ28" s="188"/>
      <c r="AR28" s="188"/>
      <c r="AS28" s="188"/>
      <c r="AT28" s="188"/>
      <c r="AU28" s="188"/>
      <c r="AV28" s="183"/>
    </row>
    <row r="29" spans="1:71" ht="15" customHeight="1" x14ac:dyDescent="0.4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</row>
    <row r="30" spans="1:71" ht="15" customHeight="1" x14ac:dyDescent="0.45"/>
    <row r="31" spans="1:71" ht="15" customHeight="1" x14ac:dyDescent="0.45"/>
    <row r="32" spans="1:71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  <row r="589" ht="15" customHeight="1" x14ac:dyDescent="0.45"/>
    <row r="590" ht="15" customHeight="1" x14ac:dyDescent="0.45"/>
    <row r="591" ht="15" customHeight="1" x14ac:dyDescent="0.45"/>
    <row r="592" ht="15" customHeight="1" x14ac:dyDescent="0.45"/>
    <row r="593" ht="15" customHeight="1" x14ac:dyDescent="0.45"/>
    <row r="594" ht="15" customHeight="1" x14ac:dyDescent="0.45"/>
    <row r="595" ht="15" customHeight="1" x14ac:dyDescent="0.45"/>
    <row r="596" ht="15" customHeight="1" x14ac:dyDescent="0.45"/>
    <row r="597" ht="15" customHeight="1" x14ac:dyDescent="0.45"/>
    <row r="598" ht="15" customHeight="1" x14ac:dyDescent="0.45"/>
    <row r="599" ht="15" customHeight="1" x14ac:dyDescent="0.45"/>
    <row r="600" ht="15" customHeight="1" x14ac:dyDescent="0.45"/>
    <row r="601" ht="15" customHeight="1" x14ac:dyDescent="0.45"/>
    <row r="602" ht="15" customHeight="1" x14ac:dyDescent="0.45"/>
    <row r="603" ht="15" customHeight="1" x14ac:dyDescent="0.45"/>
    <row r="604" ht="15" customHeight="1" x14ac:dyDescent="0.45"/>
    <row r="605" ht="15" customHeight="1" x14ac:dyDescent="0.45"/>
    <row r="606" ht="15" customHeight="1" x14ac:dyDescent="0.45"/>
    <row r="607" ht="15" customHeight="1" x14ac:dyDescent="0.45"/>
    <row r="608" ht="15" customHeight="1" x14ac:dyDescent="0.45"/>
    <row r="609" ht="15" customHeight="1" x14ac:dyDescent="0.45"/>
    <row r="610" ht="15" customHeight="1" x14ac:dyDescent="0.45"/>
    <row r="611" ht="15" customHeight="1" x14ac:dyDescent="0.45"/>
    <row r="612" ht="15" customHeight="1" x14ac:dyDescent="0.45"/>
    <row r="613" ht="15" customHeight="1" x14ac:dyDescent="0.45"/>
    <row r="614" ht="15" customHeight="1" x14ac:dyDescent="0.45"/>
    <row r="615" ht="15" customHeight="1" x14ac:dyDescent="0.45"/>
    <row r="616" ht="15" customHeight="1" x14ac:dyDescent="0.45"/>
    <row r="617" ht="15" customHeight="1" x14ac:dyDescent="0.45"/>
    <row r="618" ht="15" customHeight="1" x14ac:dyDescent="0.45"/>
    <row r="619" ht="15" customHeight="1" x14ac:dyDescent="0.45"/>
    <row r="620" ht="15" customHeight="1" x14ac:dyDescent="0.45"/>
    <row r="621" ht="15" customHeight="1" x14ac:dyDescent="0.45"/>
    <row r="622" ht="15" customHeight="1" x14ac:dyDescent="0.45"/>
    <row r="623" ht="15" customHeight="1" x14ac:dyDescent="0.45"/>
    <row r="624" ht="15" customHeight="1" x14ac:dyDescent="0.45"/>
    <row r="625" ht="15" customHeight="1" x14ac:dyDescent="0.45"/>
    <row r="626" ht="15" customHeight="1" x14ac:dyDescent="0.45"/>
  </sheetData>
  <mergeCells count="124">
    <mergeCell ref="AV23:AV24"/>
    <mergeCell ref="A24:F24"/>
    <mergeCell ref="A25:F25"/>
    <mergeCell ref="AP25:AP26"/>
    <mergeCell ref="AQ25:AQ26"/>
    <mergeCell ref="AR25:AR26"/>
    <mergeCell ref="AS25:AS26"/>
    <mergeCell ref="AT25:AT26"/>
    <mergeCell ref="AV27:AV28"/>
    <mergeCell ref="A28:F28"/>
    <mergeCell ref="AU25:AU26"/>
    <mergeCell ref="AV25:AV26"/>
    <mergeCell ref="A26:F26"/>
    <mergeCell ref="A27:F27"/>
    <mergeCell ref="AP27:AP28"/>
    <mergeCell ref="AQ27:AQ28"/>
    <mergeCell ref="AR27:AR28"/>
    <mergeCell ref="AS27:AS28"/>
    <mergeCell ref="AT27:AT28"/>
    <mergeCell ref="AU27:AU28"/>
    <mergeCell ref="A23:F23"/>
    <mergeCell ref="AP23:AP24"/>
    <mergeCell ref="AQ23:AQ24"/>
    <mergeCell ref="AR23:AR24"/>
    <mergeCell ref="AP21:AP22"/>
    <mergeCell ref="AQ21:AQ22"/>
    <mergeCell ref="AR21:AR22"/>
    <mergeCell ref="AS21:AS22"/>
    <mergeCell ref="AT21:AT22"/>
    <mergeCell ref="AU21:AU22"/>
    <mergeCell ref="AV21:AV22"/>
    <mergeCell ref="A19:F19"/>
    <mergeCell ref="AP19:AP20"/>
    <mergeCell ref="AQ19:AQ20"/>
    <mergeCell ref="AR19:AR20"/>
    <mergeCell ref="AS19:AS20"/>
    <mergeCell ref="AT19:AT20"/>
    <mergeCell ref="AU19:AU20"/>
    <mergeCell ref="A22:F22"/>
    <mergeCell ref="AS23:AS24"/>
    <mergeCell ref="AT23:AT24"/>
    <mergeCell ref="AU23:AU24"/>
    <mergeCell ref="AV15:AV16"/>
    <mergeCell ref="A16:F16"/>
    <mergeCell ref="A17:F17"/>
    <mergeCell ref="AP17:AP18"/>
    <mergeCell ref="AQ17:AQ18"/>
    <mergeCell ref="AR17:AR18"/>
    <mergeCell ref="AS17:AS18"/>
    <mergeCell ref="AT17:AT18"/>
    <mergeCell ref="AU17:AU18"/>
    <mergeCell ref="AV17:AV18"/>
    <mergeCell ref="A18:F18"/>
    <mergeCell ref="A15:F15"/>
    <mergeCell ref="AP15:AP16"/>
    <mergeCell ref="AQ15:AQ16"/>
    <mergeCell ref="AR15:AR16"/>
    <mergeCell ref="AS15:AS16"/>
    <mergeCell ref="AT15:AT16"/>
    <mergeCell ref="AU15:AU16"/>
    <mergeCell ref="AV19:AV20"/>
    <mergeCell ref="A20:F20"/>
    <mergeCell ref="A21:F21"/>
    <mergeCell ref="AV11:AV12"/>
    <mergeCell ref="A12:F12"/>
    <mergeCell ref="A13:F13"/>
    <mergeCell ref="AP13:AP14"/>
    <mergeCell ref="AQ13:AQ14"/>
    <mergeCell ref="AR13:AR14"/>
    <mergeCell ref="AS13:AS14"/>
    <mergeCell ref="AT13:AT14"/>
    <mergeCell ref="AU13:AU14"/>
    <mergeCell ref="AV13:AV14"/>
    <mergeCell ref="A11:F11"/>
    <mergeCell ref="AP11:AP12"/>
    <mergeCell ref="AQ11:AQ12"/>
    <mergeCell ref="AR11:AR12"/>
    <mergeCell ref="AS11:AS12"/>
    <mergeCell ref="AT11:AT12"/>
    <mergeCell ref="AU11:AU12"/>
    <mergeCell ref="A14:F14"/>
    <mergeCell ref="A9:F9"/>
    <mergeCell ref="AP9:AP10"/>
    <mergeCell ref="AQ9:AQ10"/>
    <mergeCell ref="AR9:AR10"/>
    <mergeCell ref="AS9:AS10"/>
    <mergeCell ref="AT9:AT10"/>
    <mergeCell ref="AU9:AU10"/>
    <mergeCell ref="AV9:AV10"/>
    <mergeCell ref="A10:F10"/>
    <mergeCell ref="A3:F3"/>
    <mergeCell ref="G3:M3"/>
    <mergeCell ref="N3:T3"/>
    <mergeCell ref="U3:AA3"/>
    <mergeCell ref="AB3:AH3"/>
    <mergeCell ref="AI3:AO3"/>
    <mergeCell ref="AT7:AT8"/>
    <mergeCell ref="AU7:AU8"/>
    <mergeCell ref="AV7:AV8"/>
    <mergeCell ref="A8:F8"/>
    <mergeCell ref="AY11:CG11"/>
    <mergeCell ref="AZ25:BS25"/>
    <mergeCell ref="A1:AQ1"/>
    <mergeCell ref="AR1:AV1"/>
    <mergeCell ref="A2:C2"/>
    <mergeCell ref="D2:M2"/>
    <mergeCell ref="AR2:AS2"/>
    <mergeCell ref="AT2:AU2"/>
    <mergeCell ref="A6:F6"/>
    <mergeCell ref="A7:F7"/>
    <mergeCell ref="AP7:AP8"/>
    <mergeCell ref="AQ7:AQ8"/>
    <mergeCell ref="AR7:AR8"/>
    <mergeCell ref="AS7:AS8"/>
    <mergeCell ref="AP3:AV3"/>
    <mergeCell ref="A4:F4"/>
    <mergeCell ref="A5:F5"/>
    <mergeCell ref="AP5:AP6"/>
    <mergeCell ref="AQ5:AQ6"/>
    <mergeCell ref="AR5:AR6"/>
    <mergeCell ref="AS5:AS6"/>
    <mergeCell ref="AT5:AT6"/>
    <mergeCell ref="AU5:AU6"/>
    <mergeCell ref="AV5:AV6"/>
  </mergeCells>
  <phoneticPr fontId="2"/>
  <dataValidations count="2">
    <dataValidation type="list" allowBlank="1" showInputMessage="1" showErrorMessage="1" sqref="G6:AO6 G8:AO8 G10:AO10 G12:AO12 G14:AO14 G16:AO16 G18:AO18 G20:AO20 G22:AO22 G24:AO24 G26:AO26 G28:AO28" xr:uid="{5157D893-9829-4530-AC7D-806380C76A48}">
      <formula1>$BM$2:$BM$6</formula1>
    </dataValidation>
    <dataValidation type="list" allowBlank="1" showInputMessage="1" showErrorMessage="1" sqref="A5:F5 A9:F9 A7:F7 A11:F11 A15:F15 A13:F13 A17:F17 A21:F21 A19:F19 A23:F23 A27:F27 A25:F25" xr:uid="{0DB5F576-B8FF-42A9-83E1-D937969637D2}">
      <formula1>$BI$1:$BI$5</formula1>
    </dataValidation>
  </dataValidations>
  <pageMargins left="0.70866141732283472" right="0.70866141732283472" top="0.35433070866141736" bottom="0.15748031496062992" header="0.31496062992125984" footer="0.31496062992125984"/>
  <pageSetup paperSize="9" scale="98" fitToHeight="0" orientation="landscape" r:id="rId1"/>
  <headerFooter>
    <oddHeader>&amp;L&amp;"BIZ UDゴシック,標準"【様式１】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F919-CF23-47CE-83EB-9524248C6445}">
  <sheetPr>
    <pageSetUpPr fitToPage="1"/>
  </sheetPr>
  <dimension ref="A1:BS627"/>
  <sheetViews>
    <sheetView topLeftCell="B1" workbookViewId="0">
      <selection activeCell="C23" sqref="C23:H23"/>
    </sheetView>
  </sheetViews>
  <sheetFormatPr defaultColWidth="8.296875" defaultRowHeight="12.6" x14ac:dyDescent="0.45"/>
  <cols>
    <col min="1" max="1" width="1.69921875" style="1" customWidth="1"/>
    <col min="2" max="2" width="12.69921875" style="1" customWidth="1"/>
    <col min="3" max="49" width="2.5" style="1" customWidth="1"/>
    <col min="50" max="55" width="2.8984375" style="1" customWidth="1"/>
    <col min="56" max="62" width="2.5" style="1" customWidth="1"/>
    <col min="63" max="69" width="2.5" style="1" hidden="1" customWidth="1"/>
    <col min="70" max="70" width="2.5" style="1" customWidth="1"/>
    <col min="71" max="71" width="2.5" style="1" hidden="1" customWidth="1"/>
    <col min="72" max="136" width="2.5" style="1" customWidth="1"/>
    <col min="137" max="16384" width="8.296875" style="1"/>
  </cols>
  <sheetData>
    <row r="1" spans="1:71" ht="34.950000000000003" customHeight="1" x14ac:dyDescent="0.45"/>
    <row r="2" spans="1:71" ht="19.2" customHeight="1" thickBot="1" x14ac:dyDescent="0.5">
      <c r="A2" s="189"/>
      <c r="B2" s="55"/>
      <c r="C2" s="190" t="s">
        <v>36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1"/>
      <c r="AU2" s="191"/>
      <c r="AV2" s="191"/>
      <c r="AW2" s="191"/>
      <c r="AX2" s="191"/>
    </row>
    <row r="3" spans="1:71" ht="19.2" customHeight="1" thickBot="1" x14ac:dyDescent="0.5">
      <c r="A3" s="189"/>
      <c r="B3" s="55"/>
      <c r="C3" s="134" t="s">
        <v>0</v>
      </c>
      <c r="D3" s="135"/>
      <c r="E3" s="135"/>
      <c r="F3" s="135" t="s">
        <v>1</v>
      </c>
      <c r="G3" s="135"/>
      <c r="H3" s="135"/>
      <c r="I3" s="135"/>
      <c r="J3" s="135"/>
      <c r="K3" s="135"/>
      <c r="L3" s="135"/>
      <c r="M3" s="135"/>
      <c r="N3" s="135"/>
      <c r="O3" s="135"/>
      <c r="P3" s="56"/>
      <c r="Q3" s="56"/>
      <c r="R3" s="56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192"/>
      <c r="AU3" s="192"/>
      <c r="AV3" s="192"/>
      <c r="AW3" s="192"/>
      <c r="AX3" s="55"/>
      <c r="BK3" s="1" t="s">
        <v>2</v>
      </c>
      <c r="BS3" s="1" t="s">
        <v>11</v>
      </c>
    </row>
    <row r="4" spans="1:71" ht="19.2" customHeight="1" x14ac:dyDescent="0.45">
      <c r="A4" s="189"/>
      <c r="B4" s="55"/>
      <c r="C4" s="160" t="s">
        <v>3</v>
      </c>
      <c r="D4" s="161"/>
      <c r="E4" s="161"/>
      <c r="F4" s="161"/>
      <c r="G4" s="161"/>
      <c r="H4" s="162"/>
      <c r="I4" s="163" t="s">
        <v>4</v>
      </c>
      <c r="J4" s="161"/>
      <c r="K4" s="161"/>
      <c r="L4" s="161"/>
      <c r="M4" s="161"/>
      <c r="N4" s="161"/>
      <c r="O4" s="161"/>
      <c r="P4" s="160" t="s">
        <v>5</v>
      </c>
      <c r="Q4" s="161"/>
      <c r="R4" s="161"/>
      <c r="S4" s="161"/>
      <c r="T4" s="161"/>
      <c r="U4" s="162"/>
      <c r="V4" s="162"/>
      <c r="W4" s="160" t="s">
        <v>6</v>
      </c>
      <c r="X4" s="161"/>
      <c r="Y4" s="161"/>
      <c r="Z4" s="161"/>
      <c r="AA4" s="161"/>
      <c r="AB4" s="162"/>
      <c r="AC4" s="164"/>
      <c r="AD4" s="160" t="s">
        <v>7</v>
      </c>
      <c r="AE4" s="161"/>
      <c r="AF4" s="161"/>
      <c r="AG4" s="161"/>
      <c r="AH4" s="161"/>
      <c r="AI4" s="162"/>
      <c r="AJ4" s="162"/>
      <c r="AK4" s="160" t="s">
        <v>8</v>
      </c>
      <c r="AL4" s="161"/>
      <c r="AM4" s="161"/>
      <c r="AN4" s="161"/>
      <c r="AO4" s="161"/>
      <c r="AP4" s="162"/>
      <c r="AQ4" s="162"/>
      <c r="AR4" s="146" t="s">
        <v>9</v>
      </c>
      <c r="AS4" s="147"/>
      <c r="AT4" s="147"/>
      <c r="AU4" s="147"/>
      <c r="AV4" s="147"/>
      <c r="AW4" s="147"/>
      <c r="AX4" s="148"/>
      <c r="BK4" s="1" t="s">
        <v>10</v>
      </c>
      <c r="BS4" s="1" t="s">
        <v>14</v>
      </c>
    </row>
    <row r="5" spans="1:71" ht="19.2" customHeight="1" thickBot="1" x14ac:dyDescent="0.5">
      <c r="A5" s="189"/>
      <c r="B5" s="55"/>
      <c r="C5" s="149" t="s">
        <v>12</v>
      </c>
      <c r="D5" s="150"/>
      <c r="E5" s="150"/>
      <c r="F5" s="150"/>
      <c r="G5" s="150"/>
      <c r="H5" s="151"/>
      <c r="I5" s="46">
        <v>1</v>
      </c>
      <c r="J5" s="47">
        <v>2</v>
      </c>
      <c r="K5" s="47">
        <v>3</v>
      </c>
      <c r="L5" s="47">
        <v>4</v>
      </c>
      <c r="M5" s="47">
        <v>5</v>
      </c>
      <c r="N5" s="47">
        <v>6</v>
      </c>
      <c r="O5" s="47">
        <v>7</v>
      </c>
      <c r="P5" s="48">
        <v>1</v>
      </c>
      <c r="Q5" s="47">
        <v>2</v>
      </c>
      <c r="R5" s="47">
        <v>3</v>
      </c>
      <c r="S5" s="47">
        <v>4</v>
      </c>
      <c r="T5" s="47">
        <v>5</v>
      </c>
      <c r="U5" s="49">
        <v>6</v>
      </c>
      <c r="V5" s="49">
        <v>7</v>
      </c>
      <c r="W5" s="48">
        <v>1</v>
      </c>
      <c r="X5" s="47">
        <v>2</v>
      </c>
      <c r="Y5" s="47">
        <v>3</v>
      </c>
      <c r="Z5" s="47">
        <v>4</v>
      </c>
      <c r="AA5" s="47">
        <v>5</v>
      </c>
      <c r="AB5" s="49">
        <v>6</v>
      </c>
      <c r="AC5" s="50">
        <v>7</v>
      </c>
      <c r="AD5" s="48">
        <v>1</v>
      </c>
      <c r="AE5" s="47">
        <v>2</v>
      </c>
      <c r="AF5" s="47">
        <v>3</v>
      </c>
      <c r="AG5" s="47">
        <v>4</v>
      </c>
      <c r="AH5" s="47">
        <v>5</v>
      </c>
      <c r="AI5" s="49">
        <v>6</v>
      </c>
      <c r="AJ5" s="49">
        <v>7</v>
      </c>
      <c r="AK5" s="48">
        <v>1</v>
      </c>
      <c r="AL5" s="47">
        <v>2</v>
      </c>
      <c r="AM5" s="47">
        <v>3</v>
      </c>
      <c r="AN5" s="47">
        <v>4</v>
      </c>
      <c r="AO5" s="47">
        <v>5</v>
      </c>
      <c r="AP5" s="49">
        <v>6</v>
      </c>
      <c r="AQ5" s="49">
        <v>7</v>
      </c>
      <c r="AR5" s="51" t="s">
        <v>13</v>
      </c>
      <c r="AS5" s="52" t="s">
        <v>14</v>
      </c>
      <c r="AT5" s="52" t="s">
        <v>15</v>
      </c>
      <c r="AU5" s="52" t="s">
        <v>16</v>
      </c>
      <c r="AV5" s="52" t="s">
        <v>11</v>
      </c>
      <c r="AW5" s="53" t="s">
        <v>18</v>
      </c>
      <c r="AX5" s="54" t="s">
        <v>19</v>
      </c>
      <c r="BK5" s="1" t="s">
        <v>20</v>
      </c>
      <c r="BS5" s="1" t="s">
        <v>15</v>
      </c>
    </row>
    <row r="6" spans="1:71" ht="19.2" customHeight="1" x14ac:dyDescent="0.45">
      <c r="A6" s="189"/>
      <c r="B6" s="57"/>
      <c r="C6" s="193" t="s">
        <v>26</v>
      </c>
      <c r="D6" s="194"/>
      <c r="E6" s="194"/>
      <c r="F6" s="194"/>
      <c r="G6" s="194"/>
      <c r="H6" s="195"/>
      <c r="I6" s="58"/>
      <c r="J6" s="59">
        <v>1</v>
      </c>
      <c r="K6" s="59"/>
      <c r="L6" s="59">
        <v>1</v>
      </c>
      <c r="M6" s="59"/>
      <c r="N6" s="59">
        <v>1</v>
      </c>
      <c r="O6" s="59"/>
      <c r="P6" s="60"/>
      <c r="Q6" s="59"/>
      <c r="R6" s="59"/>
      <c r="S6" s="59"/>
      <c r="T6" s="59"/>
      <c r="U6" s="61"/>
      <c r="V6" s="61"/>
      <c r="W6" s="60">
        <v>1</v>
      </c>
      <c r="X6" s="59"/>
      <c r="Y6" s="59">
        <v>1</v>
      </c>
      <c r="Z6" s="59"/>
      <c r="AA6" s="59"/>
      <c r="AB6" s="61">
        <v>2</v>
      </c>
      <c r="AC6" s="62"/>
      <c r="AD6" s="60">
        <v>1</v>
      </c>
      <c r="AE6" s="59"/>
      <c r="AF6" s="59"/>
      <c r="AG6" s="59">
        <v>1</v>
      </c>
      <c r="AH6" s="59">
        <v>1</v>
      </c>
      <c r="AI6" s="61"/>
      <c r="AJ6" s="61"/>
      <c r="AK6" s="60"/>
      <c r="AL6" s="59"/>
      <c r="AM6" s="59"/>
      <c r="AN6" s="59"/>
      <c r="AO6" s="59">
        <v>1</v>
      </c>
      <c r="AP6" s="61">
        <v>1</v>
      </c>
      <c r="AQ6" s="61"/>
      <c r="AR6" s="163">
        <f>COUNT(I6:AQ6)</f>
        <v>11</v>
      </c>
      <c r="AS6" s="161">
        <f>COUNTIF($I7:$AQ7,AS$5)</f>
        <v>1</v>
      </c>
      <c r="AT6" s="161">
        <f>COUNTIF($I7:$AQ7,AT$5)</f>
        <v>1</v>
      </c>
      <c r="AU6" s="161">
        <f>COUNTIF($I7:$AQ7,AU$5)</f>
        <v>1</v>
      </c>
      <c r="AV6" s="161">
        <f>COUNTIF($I7:$AQ7,AV$5)</f>
        <v>1</v>
      </c>
      <c r="AW6" s="161">
        <f>COUNTIF($I7:$AQ7,AW$5)</f>
        <v>1</v>
      </c>
      <c r="AX6" s="203">
        <f>SUM(AR6:AW7)</f>
        <v>16</v>
      </c>
      <c r="BK6" s="1" t="s">
        <v>22</v>
      </c>
      <c r="BS6" s="1" t="s">
        <v>16</v>
      </c>
    </row>
    <row r="7" spans="1:71" ht="19.2" customHeight="1" x14ac:dyDescent="0.45">
      <c r="A7" s="189"/>
      <c r="B7" s="57"/>
      <c r="C7" s="205" t="s">
        <v>28</v>
      </c>
      <c r="D7" s="206"/>
      <c r="E7" s="206"/>
      <c r="F7" s="206"/>
      <c r="G7" s="206"/>
      <c r="H7" s="207"/>
      <c r="I7" s="63"/>
      <c r="J7" s="64"/>
      <c r="K7" s="64"/>
      <c r="L7" s="64"/>
      <c r="M7" s="64"/>
      <c r="N7" s="64"/>
      <c r="O7" s="64"/>
      <c r="P7" s="65"/>
      <c r="Q7" s="64"/>
      <c r="R7" s="64"/>
      <c r="S7" s="64"/>
      <c r="T7" s="64"/>
      <c r="U7" s="66"/>
      <c r="V7" s="66"/>
      <c r="W7" s="65"/>
      <c r="X7" s="64"/>
      <c r="Y7" s="64"/>
      <c r="Z7" s="64"/>
      <c r="AA7" s="64"/>
      <c r="AB7" s="66"/>
      <c r="AC7" s="67"/>
      <c r="AD7" s="65"/>
      <c r="AE7" s="64"/>
      <c r="AF7" s="64" t="s">
        <v>11</v>
      </c>
      <c r="AG7" s="64"/>
      <c r="AH7" s="64" t="s">
        <v>15</v>
      </c>
      <c r="AI7" s="66" t="s">
        <v>16</v>
      </c>
      <c r="AJ7" s="66"/>
      <c r="AK7" s="65"/>
      <c r="AL7" s="64" t="s">
        <v>14</v>
      </c>
      <c r="AM7" s="64"/>
      <c r="AN7" s="64" t="s">
        <v>27</v>
      </c>
      <c r="AO7" s="64"/>
      <c r="AP7" s="66"/>
      <c r="AQ7" s="68"/>
      <c r="AR7" s="196"/>
      <c r="AS7" s="197"/>
      <c r="AT7" s="197"/>
      <c r="AU7" s="197"/>
      <c r="AV7" s="197"/>
      <c r="AW7" s="197"/>
      <c r="AX7" s="204"/>
      <c r="BS7" s="1" t="s">
        <v>27</v>
      </c>
    </row>
    <row r="8" spans="1:71" ht="19.2" customHeight="1" x14ac:dyDescent="0.45">
      <c r="A8" s="189"/>
      <c r="B8" s="57"/>
      <c r="C8" s="208" t="s">
        <v>10</v>
      </c>
      <c r="D8" s="209"/>
      <c r="E8" s="209"/>
      <c r="F8" s="209"/>
      <c r="G8" s="209"/>
      <c r="H8" s="210"/>
      <c r="I8" s="69">
        <v>1</v>
      </c>
      <c r="J8" s="70"/>
      <c r="K8" s="70"/>
      <c r="L8" s="70">
        <v>1</v>
      </c>
      <c r="M8" s="70"/>
      <c r="N8" s="70">
        <v>1</v>
      </c>
      <c r="O8" s="70"/>
      <c r="P8" s="71"/>
      <c r="Q8" s="70"/>
      <c r="R8" s="70">
        <v>1</v>
      </c>
      <c r="S8" s="70"/>
      <c r="T8" s="70">
        <v>1</v>
      </c>
      <c r="U8" s="72"/>
      <c r="V8" s="72"/>
      <c r="W8" s="71"/>
      <c r="X8" s="70">
        <v>1</v>
      </c>
      <c r="Y8" s="70"/>
      <c r="Z8" s="70">
        <v>1</v>
      </c>
      <c r="AA8" s="70"/>
      <c r="AB8" s="72"/>
      <c r="AC8" s="73"/>
      <c r="AD8" s="71"/>
      <c r="AE8" s="70">
        <v>1</v>
      </c>
      <c r="AF8" s="70"/>
      <c r="AG8" s="70"/>
      <c r="AH8" s="70"/>
      <c r="AI8" s="72"/>
      <c r="AJ8" s="72"/>
      <c r="AK8" s="71"/>
      <c r="AL8" s="70">
        <v>1</v>
      </c>
      <c r="AM8" s="70"/>
      <c r="AN8" s="70"/>
      <c r="AO8" s="70"/>
      <c r="AP8" s="72">
        <v>1</v>
      </c>
      <c r="AQ8" s="74"/>
      <c r="AR8" s="201">
        <f t="shared" ref="AR8" si="0">COUNT(I8:AQ8)</f>
        <v>10</v>
      </c>
      <c r="AS8" s="197">
        <f>COUNTIF($I9:$AQ9,AS$5)</f>
        <v>1</v>
      </c>
      <c r="AT8" s="197">
        <f>COUNTIF($I9:$AQ9,AT$5)</f>
        <v>1</v>
      </c>
      <c r="AU8" s="197">
        <f>COUNTIF($I9:$AQ9,AU$5)</f>
        <v>1</v>
      </c>
      <c r="AV8" s="197">
        <f>COUNTIF($I9:$AQ9,AV$5)</f>
        <v>1</v>
      </c>
      <c r="AW8" s="197">
        <f>COUNTIF($I9:$AQ9,AW$5)</f>
        <v>1</v>
      </c>
      <c r="AX8" s="204">
        <f>SUM(AR8:AW9)</f>
        <v>15</v>
      </c>
    </row>
    <row r="9" spans="1:71" ht="19.2" customHeight="1" x14ac:dyDescent="0.45">
      <c r="A9" s="189"/>
      <c r="B9" s="57"/>
      <c r="C9" s="211" t="s">
        <v>29</v>
      </c>
      <c r="D9" s="212"/>
      <c r="E9" s="212"/>
      <c r="F9" s="212"/>
      <c r="G9" s="212"/>
      <c r="H9" s="213"/>
      <c r="I9" s="63"/>
      <c r="J9" s="64"/>
      <c r="K9" s="64"/>
      <c r="L9" s="64"/>
      <c r="M9" s="64"/>
      <c r="N9" s="64"/>
      <c r="O9" s="64"/>
      <c r="P9" s="65"/>
      <c r="Q9" s="64"/>
      <c r="R9" s="64"/>
      <c r="S9" s="64"/>
      <c r="T9" s="64"/>
      <c r="U9" s="66"/>
      <c r="V9" s="66"/>
      <c r="W9" s="65"/>
      <c r="X9" s="64"/>
      <c r="Y9" s="64"/>
      <c r="Z9" s="64"/>
      <c r="AA9" s="64"/>
      <c r="AB9" s="66"/>
      <c r="AC9" s="67"/>
      <c r="AD9" s="65"/>
      <c r="AE9" s="64"/>
      <c r="AF9" s="64" t="s">
        <v>11</v>
      </c>
      <c r="AG9" s="64"/>
      <c r="AH9" s="64" t="s">
        <v>15</v>
      </c>
      <c r="AI9" s="66" t="s">
        <v>16</v>
      </c>
      <c r="AJ9" s="66"/>
      <c r="AK9" s="65"/>
      <c r="AL9" s="64" t="s">
        <v>14</v>
      </c>
      <c r="AM9" s="64"/>
      <c r="AN9" s="64" t="s">
        <v>27</v>
      </c>
      <c r="AO9" s="64"/>
      <c r="AP9" s="66"/>
      <c r="AQ9" s="68"/>
      <c r="AR9" s="201"/>
      <c r="AS9" s="197"/>
      <c r="AT9" s="197"/>
      <c r="AU9" s="197"/>
      <c r="AV9" s="197"/>
      <c r="AW9" s="197"/>
      <c r="AX9" s="204"/>
    </row>
    <row r="10" spans="1:71" ht="19.2" customHeight="1" x14ac:dyDescent="0.45">
      <c r="A10" s="189"/>
      <c r="B10" s="55"/>
      <c r="C10" s="198"/>
      <c r="D10" s="199"/>
      <c r="E10" s="199"/>
      <c r="F10" s="199"/>
      <c r="G10" s="199"/>
      <c r="H10" s="200"/>
      <c r="I10" s="69"/>
      <c r="J10" s="70"/>
      <c r="K10" s="70"/>
      <c r="L10" s="70"/>
      <c r="M10" s="70"/>
      <c r="N10" s="70"/>
      <c r="O10" s="70"/>
      <c r="P10" s="71"/>
      <c r="Q10" s="70"/>
      <c r="R10" s="70"/>
      <c r="S10" s="70"/>
      <c r="T10" s="70"/>
      <c r="U10" s="72"/>
      <c r="V10" s="72"/>
      <c r="W10" s="71"/>
      <c r="X10" s="70"/>
      <c r="Y10" s="70"/>
      <c r="Z10" s="70"/>
      <c r="AA10" s="70"/>
      <c r="AB10" s="72"/>
      <c r="AC10" s="73"/>
      <c r="AD10" s="71"/>
      <c r="AE10" s="70"/>
      <c r="AF10" s="70"/>
      <c r="AG10" s="70"/>
      <c r="AH10" s="70"/>
      <c r="AI10" s="72"/>
      <c r="AJ10" s="72"/>
      <c r="AK10" s="71"/>
      <c r="AL10" s="70"/>
      <c r="AM10" s="70"/>
      <c r="AN10" s="70"/>
      <c r="AO10" s="70"/>
      <c r="AP10" s="72"/>
      <c r="AQ10" s="74"/>
      <c r="AR10" s="201">
        <f t="shared" ref="AR10" si="1">COUNT(I10:AQ10)</f>
        <v>0</v>
      </c>
      <c r="AS10" s="197">
        <f>COUNTIF($I11:$AQ11,AS$5)</f>
        <v>0</v>
      </c>
      <c r="AT10" s="197">
        <f>COUNTIF($I11:$AQ11,AT$5)</f>
        <v>0</v>
      </c>
      <c r="AU10" s="197">
        <f>COUNTIF($I11:$AQ11,AU$5)</f>
        <v>0</v>
      </c>
      <c r="AV10" s="197">
        <f>COUNTIF($I11:$AQ11,AV$5)</f>
        <v>0</v>
      </c>
      <c r="AW10" s="197">
        <f>COUNTIF($I11:$AQ11,AW$5)</f>
        <v>0</v>
      </c>
      <c r="AX10" s="204">
        <f>SUM(AR10:AW11)</f>
        <v>0</v>
      </c>
    </row>
    <row r="11" spans="1:71" ht="19.2" customHeight="1" thickBot="1" x14ac:dyDescent="0.5">
      <c r="A11" s="189"/>
      <c r="B11" s="55"/>
      <c r="C11" s="215"/>
      <c r="D11" s="216"/>
      <c r="E11" s="216"/>
      <c r="F11" s="216"/>
      <c r="G11" s="216"/>
      <c r="H11" s="217"/>
      <c r="I11" s="75"/>
      <c r="J11" s="76"/>
      <c r="K11" s="76"/>
      <c r="L11" s="76"/>
      <c r="M11" s="76"/>
      <c r="N11" s="76"/>
      <c r="O11" s="76"/>
      <c r="P11" s="77"/>
      <c r="Q11" s="76"/>
      <c r="R11" s="76"/>
      <c r="S11" s="76"/>
      <c r="T11" s="76"/>
      <c r="U11" s="78"/>
      <c r="V11" s="78"/>
      <c r="W11" s="77"/>
      <c r="X11" s="76"/>
      <c r="Y11" s="76"/>
      <c r="Z11" s="76"/>
      <c r="AA11" s="76"/>
      <c r="AB11" s="78"/>
      <c r="AC11" s="79"/>
      <c r="AD11" s="77"/>
      <c r="AE11" s="76"/>
      <c r="AF11" s="76"/>
      <c r="AG11" s="76"/>
      <c r="AH11" s="76"/>
      <c r="AI11" s="78"/>
      <c r="AJ11" s="78"/>
      <c r="AK11" s="77"/>
      <c r="AL11" s="76"/>
      <c r="AM11" s="76"/>
      <c r="AN11" s="76"/>
      <c r="AO11" s="76"/>
      <c r="AP11" s="78"/>
      <c r="AQ11" s="78"/>
      <c r="AR11" s="202"/>
      <c r="AS11" s="150"/>
      <c r="AT11" s="150"/>
      <c r="AU11" s="150"/>
      <c r="AV11" s="150"/>
      <c r="AW11" s="150"/>
      <c r="AX11" s="214"/>
    </row>
    <row r="12" spans="1:71" ht="19.2" customHeight="1" x14ac:dyDescent="0.45">
      <c r="A12" s="189"/>
      <c r="B12" s="55"/>
      <c r="C12" s="193"/>
      <c r="D12" s="194"/>
      <c r="E12" s="194"/>
      <c r="F12" s="194"/>
      <c r="G12" s="194"/>
      <c r="H12" s="195"/>
      <c r="I12" s="58"/>
      <c r="J12" s="59"/>
      <c r="K12" s="59"/>
      <c r="L12" s="59"/>
      <c r="M12" s="59"/>
      <c r="N12" s="59"/>
      <c r="O12" s="59"/>
      <c r="P12" s="60"/>
      <c r="Q12" s="59"/>
      <c r="R12" s="59"/>
      <c r="S12" s="59"/>
      <c r="T12" s="59"/>
      <c r="U12" s="61"/>
      <c r="V12" s="61"/>
      <c r="W12" s="60"/>
      <c r="X12" s="59"/>
      <c r="Y12" s="59"/>
      <c r="Z12" s="59"/>
      <c r="AA12" s="59"/>
      <c r="AB12" s="61"/>
      <c r="AC12" s="62"/>
      <c r="AD12" s="60"/>
      <c r="AE12" s="59"/>
      <c r="AF12" s="59"/>
      <c r="AG12" s="59"/>
      <c r="AH12" s="59"/>
      <c r="AI12" s="61"/>
      <c r="AJ12" s="61"/>
      <c r="AK12" s="60"/>
      <c r="AL12" s="59"/>
      <c r="AM12" s="59"/>
      <c r="AN12" s="59"/>
      <c r="AO12" s="59"/>
      <c r="AP12" s="61"/>
      <c r="AQ12" s="61"/>
      <c r="AR12" s="163">
        <f>COUNT(I12:AQ12)</f>
        <v>0</v>
      </c>
      <c r="AS12" s="161">
        <f>COUNTIF($I13:$AQ13,AS$5)</f>
        <v>0</v>
      </c>
      <c r="AT12" s="161">
        <f>COUNTIF($I13:$AQ13,AT$5)</f>
        <v>0</v>
      </c>
      <c r="AU12" s="161">
        <f>COUNTIF($I13:$AQ13,AU$5)</f>
        <v>0</v>
      </c>
      <c r="AV12" s="161">
        <f>COUNTIF($I13:$AQ13,AV$5)</f>
        <v>0</v>
      </c>
      <c r="AW12" s="161">
        <f>COUNTIF($I13:$AQ13,AW$5)</f>
        <v>0</v>
      </c>
      <c r="AX12" s="203">
        <f>SUM(AR12:AW13)</f>
        <v>0</v>
      </c>
    </row>
    <row r="13" spans="1:71" ht="19.2" customHeight="1" x14ac:dyDescent="0.45">
      <c r="A13" s="189"/>
      <c r="B13" s="55"/>
      <c r="C13" s="205"/>
      <c r="D13" s="206"/>
      <c r="E13" s="206"/>
      <c r="F13" s="206"/>
      <c r="G13" s="206"/>
      <c r="H13" s="207"/>
      <c r="I13" s="63"/>
      <c r="J13" s="64"/>
      <c r="K13" s="64"/>
      <c r="L13" s="64"/>
      <c r="M13" s="64"/>
      <c r="N13" s="64"/>
      <c r="O13" s="64"/>
      <c r="P13" s="65"/>
      <c r="Q13" s="64"/>
      <c r="R13" s="64"/>
      <c r="S13" s="64"/>
      <c r="T13" s="64"/>
      <c r="U13" s="66"/>
      <c r="V13" s="66"/>
      <c r="W13" s="65"/>
      <c r="X13" s="64"/>
      <c r="Y13" s="64"/>
      <c r="Z13" s="64"/>
      <c r="AA13" s="64"/>
      <c r="AB13" s="66"/>
      <c r="AC13" s="67"/>
      <c r="AD13" s="65"/>
      <c r="AE13" s="64"/>
      <c r="AF13" s="64"/>
      <c r="AG13" s="64"/>
      <c r="AH13" s="64"/>
      <c r="AI13" s="66"/>
      <c r="AJ13" s="66"/>
      <c r="AK13" s="65"/>
      <c r="AL13" s="64"/>
      <c r="AM13" s="64"/>
      <c r="AN13" s="64"/>
      <c r="AO13" s="64"/>
      <c r="AP13" s="66"/>
      <c r="AQ13" s="68"/>
      <c r="AR13" s="196"/>
      <c r="AS13" s="197"/>
      <c r="AT13" s="197"/>
      <c r="AU13" s="197"/>
      <c r="AV13" s="197"/>
      <c r="AW13" s="197"/>
      <c r="AX13" s="204"/>
    </row>
    <row r="14" spans="1:71" ht="19.2" customHeight="1" x14ac:dyDescent="0.45">
      <c r="A14" s="189"/>
      <c r="B14" s="55"/>
      <c r="C14" s="208"/>
      <c r="D14" s="209"/>
      <c r="E14" s="209"/>
      <c r="F14" s="209"/>
      <c r="G14" s="209"/>
      <c r="H14" s="210"/>
      <c r="I14" s="69"/>
      <c r="J14" s="70"/>
      <c r="K14" s="70"/>
      <c r="L14" s="70"/>
      <c r="M14" s="70"/>
      <c r="N14" s="70"/>
      <c r="O14" s="70"/>
      <c r="P14" s="71"/>
      <c r="Q14" s="70"/>
      <c r="R14" s="70"/>
      <c r="S14" s="70"/>
      <c r="T14" s="70"/>
      <c r="U14" s="72"/>
      <c r="V14" s="72"/>
      <c r="W14" s="71"/>
      <c r="X14" s="70"/>
      <c r="Y14" s="70"/>
      <c r="Z14" s="70"/>
      <c r="AA14" s="70"/>
      <c r="AB14" s="72"/>
      <c r="AC14" s="73"/>
      <c r="AD14" s="71"/>
      <c r="AE14" s="70"/>
      <c r="AF14" s="70"/>
      <c r="AG14" s="70"/>
      <c r="AH14" s="55"/>
      <c r="AI14" s="72"/>
      <c r="AJ14" s="72"/>
      <c r="AK14" s="71"/>
      <c r="AL14" s="70"/>
      <c r="AM14" s="70"/>
      <c r="AN14" s="70"/>
      <c r="AO14" s="70"/>
      <c r="AP14" s="72"/>
      <c r="AQ14" s="74"/>
      <c r="AR14" s="201">
        <f t="shared" ref="AR14" si="2">COUNT(I14:AQ14)</f>
        <v>0</v>
      </c>
      <c r="AS14" s="197">
        <f>COUNTIF($I15:$AQ15,AS$5)</f>
        <v>0</v>
      </c>
      <c r="AT14" s="197">
        <f>COUNTIF($I15:$AQ15,AT$5)</f>
        <v>0</v>
      </c>
      <c r="AU14" s="197">
        <f>COUNTIF($I15:$AQ15,AU$5)</f>
        <v>0</v>
      </c>
      <c r="AV14" s="197">
        <f>COUNTIF($I15:$AQ15,AV$5)</f>
        <v>0</v>
      </c>
      <c r="AW14" s="197">
        <f>COUNTIF($I15:$AQ15,AW$5)</f>
        <v>0</v>
      </c>
      <c r="AX14" s="204">
        <f>SUM(AR14:AW15)</f>
        <v>0</v>
      </c>
    </row>
    <row r="15" spans="1:71" ht="19.2" customHeight="1" x14ac:dyDescent="0.45">
      <c r="A15" s="189"/>
      <c r="B15" s="55"/>
      <c r="C15" s="215"/>
      <c r="D15" s="216"/>
      <c r="E15" s="216"/>
      <c r="F15" s="216"/>
      <c r="G15" s="216"/>
      <c r="H15" s="217"/>
      <c r="I15" s="75"/>
      <c r="J15" s="76"/>
      <c r="K15" s="76"/>
      <c r="L15" s="76"/>
      <c r="M15" s="76"/>
      <c r="N15" s="76"/>
      <c r="O15" s="76"/>
      <c r="P15" s="77"/>
      <c r="Q15" s="76"/>
      <c r="R15" s="76"/>
      <c r="S15" s="76"/>
      <c r="T15" s="76"/>
      <c r="U15" s="78"/>
      <c r="V15" s="78"/>
      <c r="W15" s="77"/>
      <c r="X15" s="76"/>
      <c r="Y15" s="76"/>
      <c r="Z15" s="76"/>
      <c r="AA15" s="76"/>
      <c r="AB15" s="78"/>
      <c r="AC15" s="79"/>
      <c r="AD15" s="77"/>
      <c r="AE15" s="76"/>
      <c r="AF15" s="76"/>
      <c r="AG15" s="76"/>
      <c r="AH15" s="70"/>
      <c r="AI15" s="78"/>
      <c r="AJ15" s="78"/>
      <c r="AK15" s="77"/>
      <c r="AL15" s="76"/>
      <c r="AM15" s="76"/>
      <c r="AN15" s="76"/>
      <c r="AO15" s="76"/>
      <c r="AP15" s="78"/>
      <c r="AQ15" s="78"/>
      <c r="AR15" s="201"/>
      <c r="AS15" s="197"/>
      <c r="AT15" s="197"/>
      <c r="AU15" s="197"/>
      <c r="AV15" s="197"/>
      <c r="AW15" s="197"/>
      <c r="AX15" s="204"/>
    </row>
    <row r="16" spans="1:71" ht="19.2" customHeight="1" x14ac:dyDescent="0.45">
      <c r="A16" s="189"/>
      <c r="B16" s="55"/>
      <c r="C16" s="218"/>
      <c r="D16" s="219"/>
      <c r="E16" s="219"/>
      <c r="F16" s="219"/>
      <c r="G16" s="219"/>
      <c r="H16" s="220"/>
      <c r="I16" s="80"/>
      <c r="J16" s="53"/>
      <c r="K16" s="53"/>
      <c r="L16" s="53"/>
      <c r="M16" s="53"/>
      <c r="N16" s="53"/>
      <c r="O16" s="53"/>
      <c r="P16" s="51"/>
      <c r="Q16" s="53"/>
      <c r="R16" s="53"/>
      <c r="S16" s="53"/>
      <c r="T16" s="53"/>
      <c r="U16" s="81"/>
      <c r="V16" s="81"/>
      <c r="W16" s="51"/>
      <c r="X16" s="53"/>
      <c r="Y16" s="53"/>
      <c r="Z16" s="53"/>
      <c r="AA16" s="53"/>
      <c r="AB16" s="81"/>
      <c r="AC16" s="82"/>
      <c r="AD16" s="51"/>
      <c r="AE16" s="53"/>
      <c r="AF16" s="53"/>
      <c r="AG16" s="53"/>
      <c r="AH16" s="53"/>
      <c r="AI16" s="81"/>
      <c r="AJ16" s="81"/>
      <c r="AK16" s="51"/>
      <c r="AL16" s="53"/>
      <c r="AM16" s="53"/>
      <c r="AN16" s="53"/>
      <c r="AO16" s="53"/>
      <c r="AP16" s="81"/>
      <c r="AQ16" s="83"/>
      <c r="AR16" s="201">
        <f t="shared" ref="AR16" si="3">COUNT(I16:AQ16)</f>
        <v>0</v>
      </c>
      <c r="AS16" s="197">
        <f>COUNTIF($I17:$AQ17,AS$5)</f>
        <v>0</v>
      </c>
      <c r="AT16" s="197">
        <f>COUNTIF($I17:$AQ17,AT$5)</f>
        <v>0</v>
      </c>
      <c r="AU16" s="197">
        <f>COUNTIF($I17:$AQ17,AU$5)</f>
        <v>0</v>
      </c>
      <c r="AV16" s="197">
        <f>COUNTIF($I17:$AQ17,AV$5)</f>
        <v>0</v>
      </c>
      <c r="AW16" s="197">
        <f>COUNTIF($I17:$AQ17,AW$5)</f>
        <v>0</v>
      </c>
      <c r="AX16" s="204">
        <f>SUM(AR16:AW17)</f>
        <v>0</v>
      </c>
    </row>
    <row r="17" spans="1:50" ht="19.2" customHeight="1" thickBot="1" x14ac:dyDescent="0.5">
      <c r="A17" s="189"/>
      <c r="B17" s="55"/>
      <c r="C17" s="211"/>
      <c r="D17" s="212"/>
      <c r="E17" s="212"/>
      <c r="F17" s="212"/>
      <c r="G17" s="212"/>
      <c r="H17" s="213"/>
      <c r="I17" s="63"/>
      <c r="J17" s="64"/>
      <c r="K17" s="64"/>
      <c r="L17" s="64"/>
      <c r="M17" s="64"/>
      <c r="N17" s="64"/>
      <c r="O17" s="64"/>
      <c r="P17" s="65"/>
      <c r="Q17" s="64"/>
      <c r="R17" s="64"/>
      <c r="S17" s="64"/>
      <c r="T17" s="64"/>
      <c r="U17" s="66"/>
      <c r="V17" s="66"/>
      <c r="W17" s="65"/>
      <c r="X17" s="64"/>
      <c r="Y17" s="64"/>
      <c r="Z17" s="64"/>
      <c r="AA17" s="64"/>
      <c r="AB17" s="66"/>
      <c r="AC17" s="67"/>
      <c r="AD17" s="65"/>
      <c r="AE17" s="64"/>
      <c r="AF17" s="64"/>
      <c r="AG17" s="64"/>
      <c r="AH17" s="64"/>
      <c r="AI17" s="66"/>
      <c r="AJ17" s="66"/>
      <c r="AK17" s="65"/>
      <c r="AL17" s="64"/>
      <c r="AM17" s="64"/>
      <c r="AN17" s="64"/>
      <c r="AO17" s="64"/>
      <c r="AP17" s="66"/>
      <c r="AQ17" s="68"/>
      <c r="AR17" s="202"/>
      <c r="AS17" s="150"/>
      <c r="AT17" s="150"/>
      <c r="AU17" s="150"/>
      <c r="AV17" s="150"/>
      <c r="AW17" s="150"/>
      <c r="AX17" s="214"/>
    </row>
    <row r="18" spans="1:50" ht="19.2" customHeight="1" x14ac:dyDescent="0.45">
      <c r="A18" s="189"/>
      <c r="B18" s="55"/>
      <c r="C18" s="224" t="s">
        <v>26</v>
      </c>
      <c r="D18" s="225"/>
      <c r="E18" s="225"/>
      <c r="F18" s="225"/>
      <c r="G18" s="225"/>
      <c r="H18" s="226"/>
      <c r="I18" s="84"/>
      <c r="J18" s="85">
        <v>1</v>
      </c>
      <c r="K18" s="85"/>
      <c r="L18" s="85">
        <v>1</v>
      </c>
      <c r="M18" s="85"/>
      <c r="N18" s="85">
        <v>1</v>
      </c>
      <c r="O18" s="85"/>
      <c r="P18" s="86"/>
      <c r="Q18" s="85"/>
      <c r="R18" s="85"/>
      <c r="S18" s="85"/>
      <c r="T18" s="85"/>
      <c r="U18" s="87"/>
      <c r="V18" s="87"/>
      <c r="W18" s="86">
        <v>1</v>
      </c>
      <c r="X18" s="85"/>
      <c r="Y18" s="85"/>
      <c r="Z18" s="85">
        <v>1</v>
      </c>
      <c r="AA18" s="85"/>
      <c r="AB18" s="87">
        <v>1</v>
      </c>
      <c r="AC18" s="88"/>
      <c r="AD18" s="86"/>
      <c r="AE18" s="85">
        <v>1</v>
      </c>
      <c r="AF18" s="85">
        <v>1</v>
      </c>
      <c r="AG18" s="85"/>
      <c r="AH18" s="85">
        <v>1</v>
      </c>
      <c r="AI18" s="87"/>
      <c r="AJ18" s="87"/>
      <c r="AK18" s="86"/>
      <c r="AL18" s="85">
        <v>1</v>
      </c>
      <c r="AM18" s="85"/>
      <c r="AN18" s="85"/>
      <c r="AO18" s="85">
        <v>1</v>
      </c>
      <c r="AP18" s="87"/>
      <c r="AQ18" s="89"/>
      <c r="AR18" s="163">
        <f>COUNT(I18:AQ18)</f>
        <v>11</v>
      </c>
      <c r="AS18" s="161">
        <f>COUNTIF($I19:$AQ19,AS$5)</f>
        <v>1</v>
      </c>
      <c r="AT18" s="161">
        <f>COUNTIF($I19:$AQ19,AT$5)</f>
        <v>1</v>
      </c>
      <c r="AU18" s="161">
        <f>COUNTIF($I19:$AQ19,AU$5)</f>
        <v>1</v>
      </c>
      <c r="AV18" s="161">
        <f>COUNTIF($I19:$AQ19,AV$5)</f>
        <v>1</v>
      </c>
      <c r="AW18" s="161">
        <f>COUNTIF($I19:$AQ19,AW$5)</f>
        <v>1</v>
      </c>
      <c r="AX18" s="203">
        <f>SUM(AR18:AW19)</f>
        <v>16</v>
      </c>
    </row>
    <row r="19" spans="1:50" ht="19.2" customHeight="1" x14ac:dyDescent="0.45">
      <c r="A19" s="189"/>
      <c r="B19" s="55"/>
      <c r="C19" s="205" t="s">
        <v>28</v>
      </c>
      <c r="D19" s="206"/>
      <c r="E19" s="206"/>
      <c r="F19" s="206"/>
      <c r="G19" s="206"/>
      <c r="H19" s="207"/>
      <c r="I19" s="63"/>
      <c r="J19" s="64"/>
      <c r="K19" s="64"/>
      <c r="L19" s="64"/>
      <c r="M19" s="64"/>
      <c r="N19" s="64"/>
      <c r="O19" s="64"/>
      <c r="P19" s="65"/>
      <c r="Q19" s="64"/>
      <c r="R19" s="64"/>
      <c r="S19" s="64"/>
      <c r="T19" s="64"/>
      <c r="U19" s="66"/>
      <c r="V19" s="66"/>
      <c r="W19" s="65"/>
      <c r="X19" s="64"/>
      <c r="Y19" s="64" t="s">
        <v>11</v>
      </c>
      <c r="Z19" s="64" t="s">
        <v>15</v>
      </c>
      <c r="AA19" s="64" t="s">
        <v>16</v>
      </c>
      <c r="AB19" s="66"/>
      <c r="AC19" s="67"/>
      <c r="AD19" s="65"/>
      <c r="AE19" s="64"/>
      <c r="AF19" s="64"/>
      <c r="AG19" s="64"/>
      <c r="AH19" s="64"/>
      <c r="AI19" s="66"/>
      <c r="AJ19" s="66"/>
      <c r="AK19" s="65" t="s">
        <v>27</v>
      </c>
      <c r="AL19" s="64"/>
      <c r="AM19" s="64" t="s">
        <v>14</v>
      </c>
      <c r="AN19" s="64"/>
      <c r="AO19" s="64"/>
      <c r="AP19" s="66"/>
      <c r="AQ19" s="68"/>
      <c r="AR19" s="196"/>
      <c r="AS19" s="197"/>
      <c r="AT19" s="197"/>
      <c r="AU19" s="197"/>
      <c r="AV19" s="197"/>
      <c r="AW19" s="197"/>
      <c r="AX19" s="204"/>
    </row>
    <row r="20" spans="1:50" ht="19.2" customHeight="1" x14ac:dyDescent="0.45">
      <c r="A20" s="189"/>
      <c r="B20" s="55"/>
      <c r="C20" s="221" t="s">
        <v>20</v>
      </c>
      <c r="D20" s="222"/>
      <c r="E20" s="222"/>
      <c r="F20" s="222"/>
      <c r="G20" s="222"/>
      <c r="H20" s="223"/>
      <c r="I20" s="80">
        <v>1</v>
      </c>
      <c r="J20" s="53"/>
      <c r="K20" s="53">
        <v>1</v>
      </c>
      <c r="L20" s="53"/>
      <c r="M20" s="53">
        <v>1</v>
      </c>
      <c r="N20" s="53"/>
      <c r="O20" s="53"/>
      <c r="P20" s="51"/>
      <c r="Q20" s="53">
        <v>1</v>
      </c>
      <c r="R20" s="53">
        <v>1</v>
      </c>
      <c r="S20" s="53"/>
      <c r="T20" s="53">
        <v>1</v>
      </c>
      <c r="U20" s="81"/>
      <c r="V20" s="81"/>
      <c r="W20" s="51">
        <v>1</v>
      </c>
      <c r="X20" s="53"/>
      <c r="Y20" s="53"/>
      <c r="Z20" s="53"/>
      <c r="AA20" s="53"/>
      <c r="AB20" s="81"/>
      <c r="AC20" s="82"/>
      <c r="AD20" s="51"/>
      <c r="AE20" s="53">
        <v>1</v>
      </c>
      <c r="AF20" s="53"/>
      <c r="AG20" s="53">
        <v>1</v>
      </c>
      <c r="AH20" s="53"/>
      <c r="AI20" s="81"/>
      <c r="AJ20" s="81"/>
      <c r="AK20" s="51"/>
      <c r="AL20" s="53"/>
      <c r="AM20" s="53"/>
      <c r="AN20" s="53"/>
      <c r="AO20" s="53"/>
      <c r="AP20" s="81">
        <v>1</v>
      </c>
      <c r="AQ20" s="83"/>
      <c r="AR20" s="201">
        <f t="shared" ref="AR20" si="4">COUNT(I20:AQ20)</f>
        <v>10</v>
      </c>
      <c r="AS20" s="197">
        <f>COUNTIF($I21:$AQ21,AS$5)</f>
        <v>1</v>
      </c>
      <c r="AT20" s="197">
        <f>COUNTIF($I21:$AQ21,AT$5)</f>
        <v>1</v>
      </c>
      <c r="AU20" s="197">
        <f>COUNTIF($I21:$AQ21,AU$5)</f>
        <v>1</v>
      </c>
      <c r="AV20" s="197">
        <f>COUNTIF($I21:$AQ21,AV$5)</f>
        <v>1</v>
      </c>
      <c r="AW20" s="197">
        <f>COUNTIF($I21:$AQ21,AW$5)</f>
        <v>1</v>
      </c>
      <c r="AX20" s="204">
        <f>SUM(AR20:AW21)</f>
        <v>15</v>
      </c>
    </row>
    <row r="21" spans="1:50" ht="19.2" customHeight="1" x14ac:dyDescent="0.45">
      <c r="A21" s="189"/>
      <c r="B21" s="55"/>
      <c r="C21" s="211" t="s">
        <v>29</v>
      </c>
      <c r="D21" s="212"/>
      <c r="E21" s="212"/>
      <c r="F21" s="212"/>
      <c r="G21" s="212"/>
      <c r="H21" s="213"/>
      <c r="I21" s="63"/>
      <c r="J21" s="64"/>
      <c r="K21" s="64"/>
      <c r="L21" s="64"/>
      <c r="M21" s="64"/>
      <c r="N21" s="64"/>
      <c r="O21" s="64"/>
      <c r="P21" s="65"/>
      <c r="Q21" s="64"/>
      <c r="R21" s="64"/>
      <c r="S21" s="64"/>
      <c r="T21" s="64"/>
      <c r="U21" s="66"/>
      <c r="V21" s="66"/>
      <c r="W21" s="65"/>
      <c r="X21" s="64"/>
      <c r="Y21" s="64" t="s">
        <v>11</v>
      </c>
      <c r="Z21" s="64" t="s">
        <v>15</v>
      </c>
      <c r="AA21" s="64" t="s">
        <v>16</v>
      </c>
      <c r="AB21" s="66"/>
      <c r="AC21" s="67"/>
      <c r="AD21" s="65"/>
      <c r="AE21" s="64"/>
      <c r="AF21" s="64"/>
      <c r="AG21" s="64"/>
      <c r="AH21" s="64"/>
      <c r="AI21" s="66"/>
      <c r="AJ21" s="66"/>
      <c r="AK21" s="65" t="s">
        <v>27</v>
      </c>
      <c r="AL21" s="64"/>
      <c r="AM21" s="64" t="s">
        <v>14</v>
      </c>
      <c r="AN21" s="64"/>
      <c r="AO21" s="64"/>
      <c r="AP21" s="66"/>
      <c r="AQ21" s="68"/>
      <c r="AR21" s="201"/>
      <c r="AS21" s="197"/>
      <c r="AT21" s="197"/>
      <c r="AU21" s="197"/>
      <c r="AV21" s="197"/>
      <c r="AW21" s="197"/>
      <c r="AX21" s="204"/>
    </row>
    <row r="22" spans="1:50" ht="19.2" customHeight="1" x14ac:dyDescent="0.45">
      <c r="A22" s="189"/>
      <c r="B22" s="55"/>
      <c r="C22" s="198" t="s">
        <v>22</v>
      </c>
      <c r="D22" s="199"/>
      <c r="E22" s="199"/>
      <c r="F22" s="199"/>
      <c r="G22" s="199"/>
      <c r="H22" s="200"/>
      <c r="I22" s="69"/>
      <c r="J22" s="70">
        <v>1</v>
      </c>
      <c r="K22" s="70">
        <v>1</v>
      </c>
      <c r="L22" s="70"/>
      <c r="M22" s="70">
        <v>1</v>
      </c>
      <c r="N22" s="70">
        <v>1</v>
      </c>
      <c r="O22" s="70"/>
      <c r="P22" s="71">
        <v>1</v>
      </c>
      <c r="Q22" s="70">
        <v>1</v>
      </c>
      <c r="R22" s="70"/>
      <c r="S22" s="70"/>
      <c r="T22" s="70">
        <v>1</v>
      </c>
      <c r="U22" s="72">
        <v>2</v>
      </c>
      <c r="V22" s="72"/>
      <c r="W22" s="71"/>
      <c r="X22" s="70">
        <v>1</v>
      </c>
      <c r="Y22" s="70">
        <v>1</v>
      </c>
      <c r="Z22" s="70"/>
      <c r="AA22" s="70"/>
      <c r="AB22" s="72"/>
      <c r="AC22" s="73"/>
      <c r="AD22" s="71"/>
      <c r="AE22" s="70"/>
      <c r="AF22" s="70">
        <v>1</v>
      </c>
      <c r="AG22" s="70">
        <v>1</v>
      </c>
      <c r="AH22" s="70"/>
      <c r="AI22" s="72">
        <v>1</v>
      </c>
      <c r="AJ22" s="72"/>
      <c r="AK22" s="71"/>
      <c r="AL22" s="70">
        <v>1</v>
      </c>
      <c r="AM22" s="70">
        <v>1</v>
      </c>
      <c r="AN22" s="70"/>
      <c r="AO22" s="70">
        <v>1</v>
      </c>
      <c r="AP22" s="72"/>
      <c r="AQ22" s="74"/>
      <c r="AR22" s="201">
        <f t="shared" ref="AR22" si="5">COUNT(I22:AQ22)</f>
        <v>16</v>
      </c>
      <c r="AS22" s="197">
        <f>COUNTIF($I23:$AQ23,AS$5)</f>
        <v>1</v>
      </c>
      <c r="AT22" s="197">
        <f>COUNTIF($I23:$AQ23,AT$5)</f>
        <v>1</v>
      </c>
      <c r="AU22" s="197">
        <f>COUNTIF($I23:$AQ23,AU$5)</f>
        <v>1</v>
      </c>
      <c r="AV22" s="197">
        <f>COUNTIF($I23:$AQ23,AV$5)</f>
        <v>0</v>
      </c>
      <c r="AW22" s="197">
        <f>COUNTIF($I23:$AQ23,AW$5)</f>
        <v>0</v>
      </c>
      <c r="AX22" s="204">
        <f>SUM(AR22:AW23)</f>
        <v>19</v>
      </c>
    </row>
    <row r="23" spans="1:50" ht="19.2" customHeight="1" thickBot="1" x14ac:dyDescent="0.5">
      <c r="A23" s="189"/>
      <c r="B23" s="55"/>
      <c r="C23" s="215" t="s">
        <v>30</v>
      </c>
      <c r="D23" s="216"/>
      <c r="E23" s="216"/>
      <c r="F23" s="216"/>
      <c r="G23" s="216"/>
      <c r="H23" s="217"/>
      <c r="I23" s="63"/>
      <c r="J23" s="64"/>
      <c r="K23" s="64"/>
      <c r="L23" s="64"/>
      <c r="M23" s="64"/>
      <c r="N23" s="64"/>
      <c r="O23" s="64"/>
      <c r="P23" s="65"/>
      <c r="Q23" s="64"/>
      <c r="R23" s="64"/>
      <c r="S23" s="64"/>
      <c r="T23" s="64"/>
      <c r="U23" s="66"/>
      <c r="V23" s="66"/>
      <c r="W23" s="65"/>
      <c r="X23" s="64"/>
      <c r="Y23" s="64"/>
      <c r="Z23" s="64" t="s">
        <v>15</v>
      </c>
      <c r="AA23" s="64" t="s">
        <v>16</v>
      </c>
      <c r="AB23" s="66"/>
      <c r="AC23" s="67"/>
      <c r="AD23" s="65"/>
      <c r="AE23" s="64"/>
      <c r="AF23" s="64"/>
      <c r="AG23" s="64"/>
      <c r="AH23" s="64"/>
      <c r="AI23" s="66"/>
      <c r="AJ23" s="66"/>
      <c r="AK23" s="65"/>
      <c r="AL23" s="64"/>
      <c r="AM23" s="64" t="s">
        <v>14</v>
      </c>
      <c r="AN23" s="64"/>
      <c r="AO23" s="64"/>
      <c r="AP23" s="66"/>
      <c r="AQ23" s="68"/>
      <c r="AR23" s="202"/>
      <c r="AS23" s="150"/>
      <c r="AT23" s="150"/>
      <c r="AU23" s="150"/>
      <c r="AV23" s="150"/>
      <c r="AW23" s="150"/>
      <c r="AX23" s="214"/>
    </row>
    <row r="24" spans="1:50" ht="19.2" customHeight="1" x14ac:dyDescent="0.45">
      <c r="A24" s="189"/>
      <c r="B24" s="55"/>
      <c r="C24" s="193"/>
      <c r="D24" s="194"/>
      <c r="E24" s="194"/>
      <c r="F24" s="194"/>
      <c r="G24" s="194"/>
      <c r="H24" s="195"/>
      <c r="I24" s="58"/>
      <c r="J24" s="59"/>
      <c r="K24" s="59"/>
      <c r="L24" s="59"/>
      <c r="M24" s="59"/>
      <c r="N24" s="59"/>
      <c r="O24" s="59"/>
      <c r="P24" s="60"/>
      <c r="Q24" s="59"/>
      <c r="R24" s="59"/>
      <c r="S24" s="59"/>
      <c r="T24" s="59"/>
      <c r="U24" s="61"/>
      <c r="V24" s="61"/>
      <c r="W24" s="60"/>
      <c r="X24" s="59"/>
      <c r="Y24" s="59"/>
      <c r="Z24" s="59"/>
      <c r="AA24" s="59"/>
      <c r="AB24" s="61"/>
      <c r="AC24" s="62"/>
      <c r="AD24" s="60"/>
      <c r="AE24" s="59"/>
      <c r="AF24" s="59"/>
      <c r="AG24" s="59"/>
      <c r="AH24" s="59"/>
      <c r="AI24" s="61"/>
      <c r="AJ24" s="61"/>
      <c r="AK24" s="60"/>
      <c r="AL24" s="59"/>
      <c r="AM24" s="59"/>
      <c r="AN24" s="59"/>
      <c r="AO24" s="59"/>
      <c r="AP24" s="61"/>
      <c r="AQ24" s="61"/>
      <c r="AR24" s="163">
        <f>COUNT(I24:AQ24)</f>
        <v>0</v>
      </c>
      <c r="AS24" s="161">
        <f>COUNTIF($I25:$AQ25,AS$5)</f>
        <v>0</v>
      </c>
      <c r="AT24" s="161">
        <f>COUNTIF($I25:$AQ25,AT$5)</f>
        <v>0</v>
      </c>
      <c r="AU24" s="161">
        <f>COUNTIF($I25:$AQ25,AU$5)</f>
        <v>0</v>
      </c>
      <c r="AV24" s="161">
        <f>COUNTIF($I25:$AQ25,AV$5)</f>
        <v>0</v>
      </c>
      <c r="AW24" s="161">
        <f>COUNTIF($I25:$AQ25,AW$5)</f>
        <v>0</v>
      </c>
      <c r="AX24" s="203">
        <f>SUM(AR24:AW25)</f>
        <v>0</v>
      </c>
    </row>
    <row r="25" spans="1:50" ht="19.2" customHeight="1" x14ac:dyDescent="0.45">
      <c r="A25" s="189"/>
      <c r="B25" s="55"/>
      <c r="C25" s="205"/>
      <c r="D25" s="206"/>
      <c r="E25" s="206"/>
      <c r="F25" s="206"/>
      <c r="G25" s="206"/>
      <c r="H25" s="207"/>
      <c r="I25" s="63"/>
      <c r="J25" s="64"/>
      <c r="K25" s="64"/>
      <c r="L25" s="64"/>
      <c r="M25" s="64"/>
      <c r="N25" s="64"/>
      <c r="O25" s="64"/>
      <c r="P25" s="65"/>
      <c r="Q25" s="64"/>
      <c r="R25" s="64"/>
      <c r="S25" s="64"/>
      <c r="T25" s="64"/>
      <c r="U25" s="66"/>
      <c r="V25" s="66"/>
      <c r="W25" s="65"/>
      <c r="X25" s="64"/>
      <c r="Y25" s="64"/>
      <c r="Z25" s="64"/>
      <c r="AA25" s="64"/>
      <c r="AB25" s="66"/>
      <c r="AC25" s="67"/>
      <c r="AD25" s="65"/>
      <c r="AE25" s="64"/>
      <c r="AF25" s="64"/>
      <c r="AG25" s="64"/>
      <c r="AH25" s="64"/>
      <c r="AI25" s="66"/>
      <c r="AJ25" s="66"/>
      <c r="AK25" s="65"/>
      <c r="AL25" s="64"/>
      <c r="AM25" s="64"/>
      <c r="AN25" s="64"/>
      <c r="AO25" s="64"/>
      <c r="AP25" s="66"/>
      <c r="AQ25" s="68"/>
      <c r="AR25" s="196"/>
      <c r="AS25" s="197"/>
      <c r="AT25" s="197"/>
      <c r="AU25" s="197"/>
      <c r="AV25" s="197"/>
      <c r="AW25" s="197"/>
      <c r="AX25" s="204"/>
    </row>
    <row r="26" spans="1:50" ht="19.2" customHeight="1" x14ac:dyDescent="0.45">
      <c r="A26" s="189"/>
      <c r="B26" s="55"/>
      <c r="C26" s="208"/>
      <c r="D26" s="209"/>
      <c r="E26" s="209"/>
      <c r="F26" s="209"/>
      <c r="G26" s="209"/>
      <c r="H26" s="210"/>
      <c r="I26" s="69"/>
      <c r="J26" s="70"/>
      <c r="K26" s="70"/>
      <c r="L26" s="70"/>
      <c r="M26" s="70"/>
      <c r="N26" s="70"/>
      <c r="O26" s="70"/>
      <c r="P26" s="71"/>
      <c r="Q26" s="70"/>
      <c r="R26" s="70"/>
      <c r="S26" s="70"/>
      <c r="T26" s="70"/>
      <c r="U26" s="72"/>
      <c r="V26" s="72"/>
      <c r="W26" s="71"/>
      <c r="X26" s="70"/>
      <c r="Y26" s="70"/>
      <c r="Z26" s="70"/>
      <c r="AA26" s="70"/>
      <c r="AB26" s="72"/>
      <c r="AC26" s="73"/>
      <c r="AD26" s="71"/>
      <c r="AE26" s="70"/>
      <c r="AF26" s="70"/>
      <c r="AG26" s="70"/>
      <c r="AH26" s="70"/>
      <c r="AI26" s="72"/>
      <c r="AJ26" s="72"/>
      <c r="AK26" s="71"/>
      <c r="AL26" s="70"/>
      <c r="AM26" s="70"/>
      <c r="AN26" s="70"/>
      <c r="AO26" s="70"/>
      <c r="AP26" s="72"/>
      <c r="AQ26" s="74"/>
      <c r="AR26" s="201">
        <f t="shared" ref="AR26" si="6">COUNT(I26:AQ26)</f>
        <v>0</v>
      </c>
      <c r="AS26" s="197">
        <f>COUNTIF($I27:$AQ27,AS$5)</f>
        <v>0</v>
      </c>
      <c r="AT26" s="197">
        <f>COUNTIF($I27:$AQ27,AT$5)</f>
        <v>0</v>
      </c>
      <c r="AU26" s="197">
        <f>COUNTIF($I27:$AQ27,AU$5)</f>
        <v>0</v>
      </c>
      <c r="AV26" s="197">
        <f>COUNTIF($I27:$AQ27,AV$5)</f>
        <v>0</v>
      </c>
      <c r="AW26" s="197">
        <f>COUNTIF($I27:$AQ27,AW$5)</f>
        <v>0</v>
      </c>
      <c r="AX26" s="204">
        <f>SUM(AR26:AW27)</f>
        <v>0</v>
      </c>
    </row>
    <row r="27" spans="1:50" ht="19.2" customHeight="1" x14ac:dyDescent="0.45">
      <c r="A27" s="189"/>
      <c r="B27" s="55"/>
      <c r="C27" s="215"/>
      <c r="D27" s="216"/>
      <c r="E27" s="216"/>
      <c r="F27" s="216"/>
      <c r="G27" s="216"/>
      <c r="H27" s="217"/>
      <c r="I27" s="75"/>
      <c r="J27" s="76"/>
      <c r="K27" s="76"/>
      <c r="L27" s="76"/>
      <c r="M27" s="76"/>
      <c r="N27" s="76"/>
      <c r="O27" s="76"/>
      <c r="P27" s="77"/>
      <c r="Q27" s="76"/>
      <c r="R27" s="76"/>
      <c r="S27" s="76"/>
      <c r="T27" s="76"/>
      <c r="U27" s="78"/>
      <c r="V27" s="78"/>
      <c r="W27" s="77"/>
      <c r="X27" s="76"/>
      <c r="Y27" s="76"/>
      <c r="Z27" s="76"/>
      <c r="AA27" s="76"/>
      <c r="AB27" s="78"/>
      <c r="AC27" s="79"/>
      <c r="AD27" s="77"/>
      <c r="AE27" s="76"/>
      <c r="AF27" s="76"/>
      <c r="AG27" s="76"/>
      <c r="AH27" s="76"/>
      <c r="AI27" s="78"/>
      <c r="AJ27" s="78"/>
      <c r="AK27" s="77"/>
      <c r="AL27" s="76"/>
      <c r="AM27" s="76"/>
      <c r="AN27" s="76"/>
      <c r="AO27" s="76"/>
      <c r="AP27" s="78"/>
      <c r="AQ27" s="78"/>
      <c r="AR27" s="201"/>
      <c r="AS27" s="197"/>
      <c r="AT27" s="197"/>
      <c r="AU27" s="197"/>
      <c r="AV27" s="197"/>
      <c r="AW27" s="197"/>
      <c r="AX27" s="204"/>
    </row>
    <row r="28" spans="1:50" ht="19.2" customHeight="1" x14ac:dyDescent="0.45">
      <c r="A28" s="189"/>
      <c r="B28" s="55"/>
      <c r="C28" s="218"/>
      <c r="D28" s="219"/>
      <c r="E28" s="219"/>
      <c r="F28" s="219"/>
      <c r="G28" s="219"/>
      <c r="H28" s="220"/>
      <c r="I28" s="80"/>
      <c r="J28" s="53"/>
      <c r="K28" s="53"/>
      <c r="L28" s="53"/>
      <c r="M28" s="53"/>
      <c r="N28" s="53"/>
      <c r="O28" s="53"/>
      <c r="P28" s="51"/>
      <c r="Q28" s="53"/>
      <c r="R28" s="53"/>
      <c r="S28" s="53"/>
      <c r="T28" s="53"/>
      <c r="U28" s="81"/>
      <c r="V28" s="81"/>
      <c r="W28" s="51"/>
      <c r="X28" s="53"/>
      <c r="Y28" s="53"/>
      <c r="Z28" s="53"/>
      <c r="AA28" s="53"/>
      <c r="AB28" s="81"/>
      <c r="AC28" s="82"/>
      <c r="AD28" s="51"/>
      <c r="AE28" s="53"/>
      <c r="AF28" s="53"/>
      <c r="AG28" s="53"/>
      <c r="AH28" s="53"/>
      <c r="AI28" s="81"/>
      <c r="AJ28" s="81"/>
      <c r="AK28" s="51"/>
      <c r="AL28" s="53"/>
      <c r="AM28" s="53"/>
      <c r="AN28" s="53"/>
      <c r="AO28" s="53"/>
      <c r="AP28" s="81"/>
      <c r="AQ28" s="83"/>
      <c r="AR28" s="201">
        <f t="shared" ref="AR28" si="7">COUNT(I28:AQ28)</f>
        <v>0</v>
      </c>
      <c r="AS28" s="197">
        <f>COUNTIF($I29:$AQ29,AS$5)</f>
        <v>0</v>
      </c>
      <c r="AT28" s="197">
        <f>COUNTIF($I29:$AQ29,AT$5)</f>
        <v>0</v>
      </c>
      <c r="AU28" s="197">
        <f>COUNTIF($I29:$AQ29,AU$5)</f>
        <v>0</v>
      </c>
      <c r="AV28" s="197">
        <f>COUNTIF($I29:$AQ29,AV$5)</f>
        <v>0</v>
      </c>
      <c r="AW28" s="197">
        <f>COUNTIF($I29:$AQ29,AW$5)</f>
        <v>0</v>
      </c>
      <c r="AX28" s="204">
        <f>SUM(AR28:AW29)</f>
        <v>0</v>
      </c>
    </row>
    <row r="29" spans="1:50" ht="19.2" customHeight="1" thickBot="1" x14ac:dyDescent="0.5">
      <c r="A29" s="189"/>
      <c r="B29" s="55"/>
      <c r="C29" s="227"/>
      <c r="D29" s="228"/>
      <c r="E29" s="228"/>
      <c r="F29" s="228"/>
      <c r="G29" s="228"/>
      <c r="H29" s="229"/>
      <c r="I29" s="90"/>
      <c r="J29" s="91"/>
      <c r="K29" s="91"/>
      <c r="L29" s="91"/>
      <c r="M29" s="91"/>
      <c r="N29" s="91"/>
      <c r="O29" s="91"/>
      <c r="P29" s="92"/>
      <c r="Q29" s="91"/>
      <c r="R29" s="91"/>
      <c r="S29" s="91"/>
      <c r="T29" s="91"/>
      <c r="U29" s="93"/>
      <c r="V29" s="93"/>
      <c r="W29" s="92"/>
      <c r="X29" s="91"/>
      <c r="Y29" s="91"/>
      <c r="Z29" s="91"/>
      <c r="AA29" s="91"/>
      <c r="AB29" s="93"/>
      <c r="AC29" s="94"/>
      <c r="AD29" s="92"/>
      <c r="AE29" s="91"/>
      <c r="AF29" s="91"/>
      <c r="AG29" s="91"/>
      <c r="AH29" s="91"/>
      <c r="AI29" s="93"/>
      <c r="AJ29" s="93"/>
      <c r="AK29" s="92"/>
      <c r="AL29" s="91"/>
      <c r="AM29" s="91"/>
      <c r="AN29" s="91"/>
      <c r="AO29" s="91"/>
      <c r="AP29" s="93"/>
      <c r="AQ29" s="95"/>
      <c r="AR29" s="202"/>
      <c r="AS29" s="150"/>
      <c r="AT29" s="150"/>
      <c r="AU29" s="150"/>
      <c r="AV29" s="150"/>
      <c r="AW29" s="150"/>
      <c r="AX29" s="214"/>
    </row>
    <row r="30" spans="1:50" ht="15" customHeight="1" x14ac:dyDescent="0.45">
      <c r="A30" s="189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</row>
    <row r="31" spans="1:50" ht="15" customHeight="1" x14ac:dyDescent="0.45"/>
    <row r="32" spans="1:50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  <row r="589" ht="15" customHeight="1" x14ac:dyDescent="0.45"/>
    <row r="590" ht="15" customHeight="1" x14ac:dyDescent="0.45"/>
    <row r="591" ht="15" customHeight="1" x14ac:dyDescent="0.45"/>
    <row r="592" ht="15" customHeight="1" x14ac:dyDescent="0.45"/>
    <row r="593" ht="15" customHeight="1" x14ac:dyDescent="0.45"/>
    <row r="594" ht="15" customHeight="1" x14ac:dyDescent="0.45"/>
    <row r="595" ht="15" customHeight="1" x14ac:dyDescent="0.45"/>
    <row r="596" ht="15" customHeight="1" x14ac:dyDescent="0.45"/>
    <row r="597" ht="15" customHeight="1" x14ac:dyDescent="0.45"/>
    <row r="598" ht="15" customHeight="1" x14ac:dyDescent="0.45"/>
    <row r="599" ht="15" customHeight="1" x14ac:dyDescent="0.45"/>
    <row r="600" ht="15" customHeight="1" x14ac:dyDescent="0.45"/>
    <row r="601" ht="15" customHeight="1" x14ac:dyDescent="0.45"/>
    <row r="602" ht="15" customHeight="1" x14ac:dyDescent="0.45"/>
    <row r="603" ht="15" customHeight="1" x14ac:dyDescent="0.45"/>
    <row r="604" ht="15" customHeight="1" x14ac:dyDescent="0.45"/>
    <row r="605" ht="15" customHeight="1" x14ac:dyDescent="0.45"/>
    <row r="606" ht="15" customHeight="1" x14ac:dyDescent="0.45"/>
    <row r="607" ht="15" customHeight="1" x14ac:dyDescent="0.45"/>
    <row r="608" ht="15" customHeight="1" x14ac:dyDescent="0.45"/>
    <row r="609" ht="15" customHeight="1" x14ac:dyDescent="0.45"/>
    <row r="610" ht="15" customHeight="1" x14ac:dyDescent="0.45"/>
    <row r="611" ht="15" customHeight="1" x14ac:dyDescent="0.45"/>
    <row r="612" ht="15" customHeight="1" x14ac:dyDescent="0.45"/>
    <row r="613" ht="15" customHeight="1" x14ac:dyDescent="0.45"/>
    <row r="614" ht="15" customHeight="1" x14ac:dyDescent="0.45"/>
    <row r="615" ht="15" customHeight="1" x14ac:dyDescent="0.45"/>
    <row r="616" ht="15" customHeight="1" x14ac:dyDescent="0.45"/>
    <row r="617" ht="15" customHeight="1" x14ac:dyDescent="0.45"/>
    <row r="618" ht="15" customHeight="1" x14ac:dyDescent="0.45"/>
    <row r="619" ht="15" customHeight="1" x14ac:dyDescent="0.45"/>
    <row r="620" ht="15" customHeight="1" x14ac:dyDescent="0.45"/>
    <row r="621" ht="15" customHeight="1" x14ac:dyDescent="0.45"/>
    <row r="622" ht="15" customHeight="1" x14ac:dyDescent="0.45"/>
    <row r="623" ht="15" customHeight="1" x14ac:dyDescent="0.45"/>
    <row r="624" ht="15" customHeight="1" x14ac:dyDescent="0.45"/>
    <row r="625" ht="15" customHeight="1" x14ac:dyDescent="0.45"/>
    <row r="626" ht="15" customHeight="1" x14ac:dyDescent="0.45"/>
    <row r="627" ht="15" customHeight="1" x14ac:dyDescent="0.45"/>
  </sheetData>
  <mergeCells count="123">
    <mergeCell ref="AX26:AX27"/>
    <mergeCell ref="C27:H27"/>
    <mergeCell ref="C28:H28"/>
    <mergeCell ref="AR28:AR29"/>
    <mergeCell ref="AS28:AS29"/>
    <mergeCell ref="AT28:AT29"/>
    <mergeCell ref="AU28:AU29"/>
    <mergeCell ref="AV28:AV29"/>
    <mergeCell ref="AW28:AW29"/>
    <mergeCell ref="AX28:AX29"/>
    <mergeCell ref="C29:H29"/>
    <mergeCell ref="C26:H26"/>
    <mergeCell ref="AR26:AR27"/>
    <mergeCell ref="AS26:AS27"/>
    <mergeCell ref="AT26:AT27"/>
    <mergeCell ref="AU26:AU27"/>
    <mergeCell ref="AV26:AV27"/>
    <mergeCell ref="AW26:AW27"/>
    <mergeCell ref="AX22:AX23"/>
    <mergeCell ref="C23:H23"/>
    <mergeCell ref="C24:H24"/>
    <mergeCell ref="AR24:AR25"/>
    <mergeCell ref="AS24:AS25"/>
    <mergeCell ref="AT24:AT25"/>
    <mergeCell ref="AU24:AU25"/>
    <mergeCell ref="AV24:AV25"/>
    <mergeCell ref="AW24:AW25"/>
    <mergeCell ref="AX24:AX25"/>
    <mergeCell ref="C25:H25"/>
    <mergeCell ref="C22:H22"/>
    <mergeCell ref="AR22:AR23"/>
    <mergeCell ref="AS22:AS23"/>
    <mergeCell ref="AT22:AT23"/>
    <mergeCell ref="AU22:AU23"/>
    <mergeCell ref="AV22:AV23"/>
    <mergeCell ref="AW22:AW23"/>
    <mergeCell ref="AX18:AX19"/>
    <mergeCell ref="C19:H19"/>
    <mergeCell ref="C20:H20"/>
    <mergeCell ref="AR20:AR21"/>
    <mergeCell ref="AS20:AS21"/>
    <mergeCell ref="AT20:AT21"/>
    <mergeCell ref="AU20:AU21"/>
    <mergeCell ref="AV20:AV21"/>
    <mergeCell ref="AW20:AW21"/>
    <mergeCell ref="AX20:AX21"/>
    <mergeCell ref="C21:H21"/>
    <mergeCell ref="C18:H18"/>
    <mergeCell ref="AR18:AR19"/>
    <mergeCell ref="AS18:AS19"/>
    <mergeCell ref="AT18:AT19"/>
    <mergeCell ref="AU18:AU19"/>
    <mergeCell ref="AV18:AV19"/>
    <mergeCell ref="AW18:AW19"/>
    <mergeCell ref="AX14:AX15"/>
    <mergeCell ref="C15:H15"/>
    <mergeCell ref="C16:H16"/>
    <mergeCell ref="AR16:AR17"/>
    <mergeCell ref="AS16:AS17"/>
    <mergeCell ref="AT16:AT17"/>
    <mergeCell ref="AU16:AU17"/>
    <mergeCell ref="AV16:AV17"/>
    <mergeCell ref="AW16:AW17"/>
    <mergeCell ref="AX16:AX17"/>
    <mergeCell ref="C17:H17"/>
    <mergeCell ref="C14:H14"/>
    <mergeCell ref="AR14:AR15"/>
    <mergeCell ref="AS14:AS15"/>
    <mergeCell ref="AT14:AT15"/>
    <mergeCell ref="AU14:AU15"/>
    <mergeCell ref="AV14:AV15"/>
    <mergeCell ref="AW14:AW15"/>
    <mergeCell ref="AX10:AX11"/>
    <mergeCell ref="C11:H11"/>
    <mergeCell ref="C12:H12"/>
    <mergeCell ref="AR12:AR13"/>
    <mergeCell ref="AS12:AS13"/>
    <mergeCell ref="AT12:AT13"/>
    <mergeCell ref="AU12:AU13"/>
    <mergeCell ref="AV12:AV13"/>
    <mergeCell ref="AW12:AW13"/>
    <mergeCell ref="AX12:AX13"/>
    <mergeCell ref="C13:H13"/>
    <mergeCell ref="AS10:AS11"/>
    <mergeCell ref="AT10:AT11"/>
    <mergeCell ref="AU10:AU11"/>
    <mergeCell ref="AV10:AV11"/>
    <mergeCell ref="AW10:AW11"/>
    <mergeCell ref="AX6:AX7"/>
    <mergeCell ref="C7:H7"/>
    <mergeCell ref="C8:H8"/>
    <mergeCell ref="AR8:AR9"/>
    <mergeCell ref="AS8:AS9"/>
    <mergeCell ref="AT8:AT9"/>
    <mergeCell ref="AU8:AU9"/>
    <mergeCell ref="AV8:AV9"/>
    <mergeCell ref="AW8:AW9"/>
    <mergeCell ref="AX8:AX9"/>
    <mergeCell ref="C9:H9"/>
    <mergeCell ref="A2:A30"/>
    <mergeCell ref="C2:AS2"/>
    <mergeCell ref="AT2:AX2"/>
    <mergeCell ref="C3:E3"/>
    <mergeCell ref="F3:O3"/>
    <mergeCell ref="AT3:AU3"/>
    <mergeCell ref="AV3:AW3"/>
    <mergeCell ref="C4:H4"/>
    <mergeCell ref="I4:O4"/>
    <mergeCell ref="P4:V4"/>
    <mergeCell ref="W4:AC4"/>
    <mergeCell ref="AD4:AJ4"/>
    <mergeCell ref="AK4:AQ4"/>
    <mergeCell ref="AR4:AX4"/>
    <mergeCell ref="C5:H5"/>
    <mergeCell ref="C6:H6"/>
    <mergeCell ref="AR6:AR7"/>
    <mergeCell ref="AS6:AS7"/>
    <mergeCell ref="AT6:AT7"/>
    <mergeCell ref="AU6:AU7"/>
    <mergeCell ref="AV6:AV7"/>
    <mergeCell ref="AW6:AW7"/>
    <mergeCell ref="C10:H10"/>
    <mergeCell ref="AR10:AR11"/>
  </mergeCells>
  <phoneticPr fontId="2"/>
  <dataValidations count="2">
    <dataValidation type="list" allowBlank="1" showInputMessage="1" showErrorMessage="1" sqref="I7:AQ7 I23:AQ23 I21:AQ21 I19:AQ19" xr:uid="{6F9C6CFB-F4E4-4BA4-B086-E36CFFDBEE3C}">
      <formula1>$BS$2:$BS$7</formula1>
    </dataValidation>
    <dataValidation type="list" allowBlank="1" showInputMessage="1" showErrorMessage="1" sqref="C6:H6 C26:H26 C28:H28 C24:H24 C20:H20 C22:H22 C18:H18 C14:H14 C16:H16 C12:H12 C8:H8 C10:H10" xr:uid="{7B4F3327-A32A-4DD6-81DD-755DB43186B8}">
      <formula1>$BK$2:$BK$6</formula1>
    </dataValidation>
  </dataValidations>
  <pageMargins left="0.7" right="0.7" top="0.75" bottom="0.75" header="0.3" footer="0.3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0732-2854-453F-9530-9517EF9AD012}">
  <sheetPr>
    <pageSetUpPr fitToPage="1"/>
  </sheetPr>
  <dimension ref="C1:BK626"/>
  <sheetViews>
    <sheetView workbookViewId="0">
      <selection activeCell="C20" sqref="C20:H20"/>
    </sheetView>
  </sheetViews>
  <sheetFormatPr defaultColWidth="8.296875" defaultRowHeight="12.6" x14ac:dyDescent="0.45"/>
  <cols>
    <col min="1" max="1" width="1.69921875" style="1" customWidth="1"/>
    <col min="2" max="2" width="12.69921875" style="1" customWidth="1"/>
    <col min="3" max="49" width="2.5" style="1" customWidth="1"/>
    <col min="50" max="55" width="2.8984375" style="1" customWidth="1"/>
    <col min="56" max="62" width="2.5" style="1" customWidth="1"/>
    <col min="63" max="64" width="0.5" style="1" customWidth="1"/>
    <col min="65" max="65" width="0.796875" style="1" customWidth="1"/>
    <col min="66" max="136" width="2.5" style="1" customWidth="1"/>
    <col min="137" max="16384" width="8.296875" style="1"/>
  </cols>
  <sheetData>
    <row r="1" spans="3:63" ht="19.2" customHeight="1" thickBot="1" x14ac:dyDescent="0.5">
      <c r="C1" s="190" t="s">
        <v>37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33" t="s">
        <v>25</v>
      </c>
      <c r="AU1" s="133"/>
      <c r="AV1" s="133"/>
      <c r="AW1" s="133"/>
      <c r="AX1" s="133"/>
    </row>
    <row r="2" spans="3:63" ht="19.2" customHeight="1" thickBot="1" x14ac:dyDescent="0.5">
      <c r="C2" s="134" t="s">
        <v>0</v>
      </c>
      <c r="D2" s="135"/>
      <c r="E2" s="135"/>
      <c r="F2" s="135" t="s">
        <v>1</v>
      </c>
      <c r="G2" s="135"/>
      <c r="H2" s="135"/>
      <c r="I2" s="135"/>
      <c r="J2" s="135"/>
      <c r="K2" s="135"/>
      <c r="L2" s="135"/>
      <c r="M2" s="135"/>
      <c r="N2" s="135"/>
      <c r="O2" s="136"/>
      <c r="P2" s="56"/>
      <c r="Q2" s="56"/>
      <c r="R2" s="56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192"/>
      <c r="AU2" s="192"/>
      <c r="AV2" s="192"/>
      <c r="AW2" s="192"/>
      <c r="AX2" s="55"/>
      <c r="BK2" s="1" t="s">
        <v>2</v>
      </c>
    </row>
    <row r="3" spans="3:63" ht="19.2" customHeight="1" x14ac:dyDescent="0.45">
      <c r="C3" s="160" t="s">
        <v>3</v>
      </c>
      <c r="D3" s="161"/>
      <c r="E3" s="161"/>
      <c r="F3" s="161"/>
      <c r="G3" s="161"/>
      <c r="H3" s="162"/>
      <c r="I3" s="163" t="s">
        <v>4</v>
      </c>
      <c r="J3" s="161"/>
      <c r="K3" s="161"/>
      <c r="L3" s="161"/>
      <c r="M3" s="161"/>
      <c r="N3" s="161"/>
      <c r="O3" s="161"/>
      <c r="P3" s="160" t="s">
        <v>5</v>
      </c>
      <c r="Q3" s="161"/>
      <c r="R3" s="161"/>
      <c r="S3" s="161"/>
      <c r="T3" s="161"/>
      <c r="U3" s="162"/>
      <c r="V3" s="162"/>
      <c r="W3" s="160" t="s">
        <v>6</v>
      </c>
      <c r="X3" s="161"/>
      <c r="Y3" s="161"/>
      <c r="Z3" s="161"/>
      <c r="AA3" s="161"/>
      <c r="AB3" s="162"/>
      <c r="AC3" s="164"/>
      <c r="AD3" s="160" t="s">
        <v>7</v>
      </c>
      <c r="AE3" s="161"/>
      <c r="AF3" s="161"/>
      <c r="AG3" s="161"/>
      <c r="AH3" s="161"/>
      <c r="AI3" s="162"/>
      <c r="AJ3" s="162"/>
      <c r="AK3" s="160" t="s">
        <v>8</v>
      </c>
      <c r="AL3" s="161"/>
      <c r="AM3" s="161"/>
      <c r="AN3" s="161"/>
      <c r="AO3" s="161"/>
      <c r="AP3" s="162"/>
      <c r="AQ3" s="162"/>
      <c r="AR3" s="146" t="s">
        <v>9</v>
      </c>
      <c r="AS3" s="147"/>
      <c r="AT3" s="147"/>
      <c r="AU3" s="147"/>
      <c r="AV3" s="147"/>
      <c r="AW3" s="147"/>
      <c r="AX3" s="148"/>
      <c r="BK3" s="1" t="s">
        <v>10</v>
      </c>
    </row>
    <row r="4" spans="3:63" ht="19.2" customHeight="1" thickBot="1" x14ac:dyDescent="0.5">
      <c r="C4" s="149" t="s">
        <v>12</v>
      </c>
      <c r="D4" s="150"/>
      <c r="E4" s="150"/>
      <c r="F4" s="150"/>
      <c r="G4" s="150"/>
      <c r="H4" s="151"/>
      <c r="I4" s="46">
        <v>1</v>
      </c>
      <c r="J4" s="47">
        <v>2</v>
      </c>
      <c r="K4" s="47">
        <v>3</v>
      </c>
      <c r="L4" s="47">
        <v>4</v>
      </c>
      <c r="M4" s="47">
        <v>5</v>
      </c>
      <c r="N4" s="47">
        <v>6</v>
      </c>
      <c r="O4" s="47">
        <v>7</v>
      </c>
      <c r="P4" s="48">
        <v>1</v>
      </c>
      <c r="Q4" s="47">
        <v>2</v>
      </c>
      <c r="R4" s="47">
        <v>3</v>
      </c>
      <c r="S4" s="47">
        <v>4</v>
      </c>
      <c r="T4" s="47">
        <v>5</v>
      </c>
      <c r="U4" s="49">
        <v>6</v>
      </c>
      <c r="V4" s="49">
        <v>7</v>
      </c>
      <c r="W4" s="48">
        <v>1</v>
      </c>
      <c r="X4" s="47">
        <v>2</v>
      </c>
      <c r="Y4" s="47">
        <v>3</v>
      </c>
      <c r="Z4" s="47">
        <v>4</v>
      </c>
      <c r="AA4" s="47">
        <v>5</v>
      </c>
      <c r="AB4" s="49">
        <v>6</v>
      </c>
      <c r="AC4" s="50">
        <v>7</v>
      </c>
      <c r="AD4" s="48">
        <v>1</v>
      </c>
      <c r="AE4" s="47">
        <v>2</v>
      </c>
      <c r="AF4" s="47">
        <v>3</v>
      </c>
      <c r="AG4" s="47">
        <v>4</v>
      </c>
      <c r="AH4" s="47">
        <v>5</v>
      </c>
      <c r="AI4" s="49">
        <v>6</v>
      </c>
      <c r="AJ4" s="49">
        <v>7</v>
      </c>
      <c r="AK4" s="48">
        <v>1</v>
      </c>
      <c r="AL4" s="47">
        <v>2</v>
      </c>
      <c r="AM4" s="47">
        <v>3</v>
      </c>
      <c r="AN4" s="47">
        <v>4</v>
      </c>
      <c r="AO4" s="47">
        <v>5</v>
      </c>
      <c r="AP4" s="49">
        <v>6</v>
      </c>
      <c r="AQ4" s="49">
        <v>7</v>
      </c>
      <c r="AR4" s="96" t="s">
        <v>13</v>
      </c>
      <c r="AS4" s="97" t="s">
        <v>14</v>
      </c>
      <c r="AT4" s="52" t="s">
        <v>15</v>
      </c>
      <c r="AU4" s="52" t="s">
        <v>16</v>
      </c>
      <c r="AV4" s="52" t="s">
        <v>11</v>
      </c>
      <c r="AW4" s="82" t="s">
        <v>18</v>
      </c>
      <c r="AX4" s="98" t="s">
        <v>19</v>
      </c>
      <c r="BK4" s="1" t="s">
        <v>20</v>
      </c>
    </row>
    <row r="5" spans="3:63" ht="19.2" customHeight="1" x14ac:dyDescent="0.45">
      <c r="C5" s="193" t="s">
        <v>26</v>
      </c>
      <c r="D5" s="194"/>
      <c r="E5" s="194"/>
      <c r="F5" s="194"/>
      <c r="G5" s="194"/>
      <c r="H5" s="195"/>
      <c r="I5" s="58">
        <v>1</v>
      </c>
      <c r="J5" s="59"/>
      <c r="K5" s="59">
        <v>1</v>
      </c>
      <c r="L5" s="59"/>
      <c r="M5" s="59"/>
      <c r="N5" s="59">
        <v>1</v>
      </c>
      <c r="O5" s="59"/>
      <c r="P5" s="60"/>
      <c r="Q5" s="59"/>
      <c r="R5" s="59"/>
      <c r="S5" s="59"/>
      <c r="T5" s="59"/>
      <c r="U5" s="61"/>
      <c r="V5" s="61"/>
      <c r="W5" s="60"/>
      <c r="X5" s="59">
        <v>1</v>
      </c>
      <c r="Y5" s="59"/>
      <c r="Z5" s="59">
        <v>1</v>
      </c>
      <c r="AA5" s="59"/>
      <c r="AB5" s="61">
        <v>2</v>
      </c>
      <c r="AC5" s="62"/>
      <c r="AD5" s="60">
        <v>1</v>
      </c>
      <c r="AE5" s="59"/>
      <c r="AF5" s="59"/>
      <c r="AG5" s="59"/>
      <c r="AH5" s="59">
        <v>1</v>
      </c>
      <c r="AI5" s="61">
        <v>3</v>
      </c>
      <c r="AJ5" s="61"/>
      <c r="AK5" s="60"/>
      <c r="AL5" s="59"/>
      <c r="AM5" s="59">
        <v>1</v>
      </c>
      <c r="AN5" s="59">
        <v>1</v>
      </c>
      <c r="AO5" s="59"/>
      <c r="AP5" s="61"/>
      <c r="AQ5" s="61"/>
      <c r="AR5" s="245">
        <f>COUNT(I5:AQ5)</f>
        <v>11</v>
      </c>
      <c r="AS5" s="160">
        <f>COUNTIF($I6:$AQ6,AS$4)</f>
        <v>1</v>
      </c>
      <c r="AT5" s="161">
        <f>COUNTIF($I6:$AQ6,AT$4)</f>
        <v>1</v>
      </c>
      <c r="AU5" s="161">
        <f>COUNTIF($I6:$AQ6,AU$4)</f>
        <v>1</v>
      </c>
      <c r="AV5" s="161">
        <f>COUNTIF($I6:$AQ6,AV$4)</f>
        <v>1</v>
      </c>
      <c r="AW5" s="164">
        <f>COUNTIF($I6:$AQ6,AW$4)</f>
        <v>1</v>
      </c>
      <c r="AX5" s="246">
        <f>SUM(AR5:AW6)</f>
        <v>16</v>
      </c>
      <c r="BK5" s="1" t="s">
        <v>22</v>
      </c>
    </row>
    <row r="6" spans="3:63" ht="19.2" customHeight="1" x14ac:dyDescent="0.45">
      <c r="C6" s="205" t="s">
        <v>28</v>
      </c>
      <c r="D6" s="206"/>
      <c r="E6" s="206"/>
      <c r="F6" s="206"/>
      <c r="G6" s="206"/>
      <c r="H6" s="207"/>
      <c r="I6" s="63"/>
      <c r="J6" s="64"/>
      <c r="K6" s="64" t="s">
        <v>15</v>
      </c>
      <c r="L6" s="64" t="s">
        <v>16</v>
      </c>
      <c r="M6" s="64" t="s">
        <v>11</v>
      </c>
      <c r="N6" s="64"/>
      <c r="O6" s="64"/>
      <c r="P6" s="65"/>
      <c r="Q6" s="64"/>
      <c r="R6" s="64"/>
      <c r="S6" s="64"/>
      <c r="T6" s="64"/>
      <c r="U6" s="66"/>
      <c r="V6" s="66"/>
      <c r="W6" s="65"/>
      <c r="X6" s="64"/>
      <c r="Y6" s="64"/>
      <c r="Z6" s="64"/>
      <c r="AA6" s="64"/>
      <c r="AB6" s="66"/>
      <c r="AC6" s="67"/>
      <c r="AD6" s="65"/>
      <c r="AE6" s="64"/>
      <c r="AF6" s="64" t="s">
        <v>14</v>
      </c>
      <c r="AG6" s="64" t="s">
        <v>27</v>
      </c>
      <c r="AH6" s="64"/>
      <c r="AI6" s="66"/>
      <c r="AJ6" s="66"/>
      <c r="AK6" s="65"/>
      <c r="AL6" s="64"/>
      <c r="AM6" s="64"/>
      <c r="AN6" s="64"/>
      <c r="AO6" s="64"/>
      <c r="AP6" s="66"/>
      <c r="AQ6" s="68"/>
      <c r="AR6" s="234"/>
      <c r="AS6" s="243"/>
      <c r="AT6" s="197"/>
      <c r="AU6" s="197"/>
      <c r="AV6" s="197"/>
      <c r="AW6" s="240"/>
      <c r="AX6" s="232"/>
    </row>
    <row r="7" spans="3:63" ht="19.2" customHeight="1" x14ac:dyDescent="0.45">
      <c r="C7" s="208" t="s">
        <v>2</v>
      </c>
      <c r="D7" s="209"/>
      <c r="E7" s="209"/>
      <c r="F7" s="209"/>
      <c r="G7" s="209"/>
      <c r="H7" s="210"/>
      <c r="I7" s="69"/>
      <c r="J7" s="70"/>
      <c r="K7" s="70">
        <v>1</v>
      </c>
      <c r="L7" s="70"/>
      <c r="M7" s="70"/>
      <c r="N7" s="70">
        <v>1</v>
      </c>
      <c r="O7" s="70"/>
      <c r="P7" s="71"/>
      <c r="Q7" s="70"/>
      <c r="R7" s="70"/>
      <c r="S7" s="70"/>
      <c r="T7" s="70"/>
      <c r="U7" s="72"/>
      <c r="V7" s="72"/>
      <c r="W7" s="71">
        <v>1</v>
      </c>
      <c r="X7" s="70"/>
      <c r="Y7" s="70">
        <v>1</v>
      </c>
      <c r="Z7" s="70"/>
      <c r="AA7" s="70">
        <v>1</v>
      </c>
      <c r="AB7" s="72"/>
      <c r="AC7" s="73"/>
      <c r="AD7" s="71"/>
      <c r="AE7" s="70">
        <v>1</v>
      </c>
      <c r="AF7" s="70">
        <v>1</v>
      </c>
      <c r="AG7" s="70"/>
      <c r="AH7" s="70">
        <v>1</v>
      </c>
      <c r="AI7" s="72">
        <v>3</v>
      </c>
      <c r="AJ7" s="72"/>
      <c r="AK7" s="71"/>
      <c r="AL7" s="70">
        <v>1</v>
      </c>
      <c r="AM7" s="70"/>
      <c r="AN7" s="70"/>
      <c r="AO7" s="70">
        <v>1</v>
      </c>
      <c r="AP7" s="72"/>
      <c r="AQ7" s="74"/>
      <c r="AR7" s="235">
        <f t="shared" ref="AR7" si="0">COUNT(I7:AQ7)</f>
        <v>11</v>
      </c>
      <c r="AS7" s="243">
        <f>COUNTIF($I8:$AQ8,AS$4)</f>
        <v>1</v>
      </c>
      <c r="AT7" s="197">
        <f>COUNTIF($I8:$AQ8,AT$4)</f>
        <v>1</v>
      </c>
      <c r="AU7" s="197">
        <f>COUNTIF($I8:$AQ8,AU$4)</f>
        <v>1</v>
      </c>
      <c r="AV7" s="197">
        <f>COUNTIF($I8:$AQ8,AV$4)</f>
        <v>1</v>
      </c>
      <c r="AW7" s="240">
        <f>COUNTIF($I8:$AQ8,AW$4)</f>
        <v>1</v>
      </c>
      <c r="AX7" s="232">
        <f>SUM(AR7:AW8)</f>
        <v>16</v>
      </c>
    </row>
    <row r="8" spans="3:63" ht="19.2" customHeight="1" x14ac:dyDescent="0.45">
      <c r="C8" s="211" t="s">
        <v>29</v>
      </c>
      <c r="D8" s="212"/>
      <c r="E8" s="212"/>
      <c r="F8" s="212"/>
      <c r="G8" s="212"/>
      <c r="H8" s="213"/>
      <c r="I8" s="63"/>
      <c r="J8" s="64"/>
      <c r="K8" s="64"/>
      <c r="L8" s="64"/>
      <c r="M8" s="64" t="s">
        <v>11</v>
      </c>
      <c r="N8" s="64"/>
      <c r="O8" s="64"/>
      <c r="P8" s="65"/>
      <c r="Q8" s="64"/>
      <c r="R8" s="64"/>
      <c r="S8" s="64"/>
      <c r="T8" s="64"/>
      <c r="U8" s="66"/>
      <c r="V8" s="66"/>
      <c r="W8" s="65"/>
      <c r="X8" s="64"/>
      <c r="Y8" s="64" t="s">
        <v>15</v>
      </c>
      <c r="Z8" s="64" t="s">
        <v>27</v>
      </c>
      <c r="AA8" s="64"/>
      <c r="AB8" s="66"/>
      <c r="AC8" s="67"/>
      <c r="AD8" s="65"/>
      <c r="AE8" s="64"/>
      <c r="AF8" s="64"/>
      <c r="AG8" s="64"/>
      <c r="AH8" s="64"/>
      <c r="AI8" s="66"/>
      <c r="AJ8" s="66"/>
      <c r="AK8" s="65"/>
      <c r="AL8" s="64"/>
      <c r="AM8" s="64" t="s">
        <v>14</v>
      </c>
      <c r="AN8" s="64" t="s">
        <v>16</v>
      </c>
      <c r="AO8" s="64"/>
      <c r="AP8" s="66"/>
      <c r="AQ8" s="68"/>
      <c r="AR8" s="235"/>
      <c r="AS8" s="243"/>
      <c r="AT8" s="197"/>
      <c r="AU8" s="197"/>
      <c r="AV8" s="197"/>
      <c r="AW8" s="240"/>
      <c r="AX8" s="232"/>
    </row>
    <row r="9" spans="3:63" ht="19.2" customHeight="1" x14ac:dyDescent="0.45">
      <c r="C9" s="198" t="s">
        <v>10</v>
      </c>
      <c r="D9" s="199"/>
      <c r="E9" s="199"/>
      <c r="F9" s="199"/>
      <c r="G9" s="199"/>
      <c r="H9" s="200"/>
      <c r="I9" s="69">
        <v>1</v>
      </c>
      <c r="J9" s="70"/>
      <c r="K9" s="70"/>
      <c r="L9" s="70"/>
      <c r="M9" s="70"/>
      <c r="N9" s="70"/>
      <c r="O9" s="70"/>
      <c r="P9" s="71"/>
      <c r="Q9" s="70">
        <v>1</v>
      </c>
      <c r="R9" s="70"/>
      <c r="S9" s="70"/>
      <c r="T9" s="70">
        <v>1</v>
      </c>
      <c r="U9" s="72"/>
      <c r="V9" s="72"/>
      <c r="W9" s="71"/>
      <c r="X9" s="70"/>
      <c r="Y9" s="70"/>
      <c r="Z9" s="70"/>
      <c r="AA9" s="70"/>
      <c r="AB9" s="72"/>
      <c r="AC9" s="73"/>
      <c r="AD9" s="71">
        <v>1</v>
      </c>
      <c r="AE9" s="70"/>
      <c r="AF9" s="70">
        <v>1</v>
      </c>
      <c r="AG9" s="70"/>
      <c r="AH9" s="70"/>
      <c r="AI9" s="72"/>
      <c r="AJ9" s="72"/>
      <c r="AK9" s="71">
        <v>1</v>
      </c>
      <c r="AL9" s="70"/>
      <c r="AM9" s="70"/>
      <c r="AN9" s="70"/>
      <c r="AO9" s="70"/>
      <c r="AP9" s="72"/>
      <c r="AQ9" s="74"/>
      <c r="AR9" s="235">
        <f t="shared" ref="AR9" si="1">COUNT(I9:AQ9)</f>
        <v>6</v>
      </c>
      <c r="AS9" s="243">
        <f>COUNTIF($I10:$AQ10,AS$4)</f>
        <v>2</v>
      </c>
      <c r="AT9" s="197">
        <f>COUNTIF($I10:$AQ10,AT$4)</f>
        <v>2</v>
      </c>
      <c r="AU9" s="197">
        <f>COUNTIF($I10:$AQ10,AU$4)</f>
        <v>2</v>
      </c>
      <c r="AV9" s="197">
        <f>COUNTIF($I10:$AQ10,AV$4)</f>
        <v>1</v>
      </c>
      <c r="AW9" s="240">
        <f>COUNTIF($I10:$AQ10,AW$4)</f>
        <v>2</v>
      </c>
      <c r="AX9" s="232">
        <f>SUM(AR9:AW10)</f>
        <v>15</v>
      </c>
    </row>
    <row r="10" spans="3:63" ht="19.2" customHeight="1" x14ac:dyDescent="0.45">
      <c r="C10" s="218" t="s">
        <v>30</v>
      </c>
      <c r="D10" s="219"/>
      <c r="E10" s="219"/>
      <c r="F10" s="219"/>
      <c r="G10" s="219"/>
      <c r="H10" s="220"/>
      <c r="I10" s="99"/>
      <c r="J10" s="100"/>
      <c r="K10" s="100" t="s">
        <v>15</v>
      </c>
      <c r="L10" s="100" t="s">
        <v>16</v>
      </c>
      <c r="M10" s="100" t="s">
        <v>11</v>
      </c>
      <c r="N10" s="100"/>
      <c r="O10" s="100"/>
      <c r="P10" s="101"/>
      <c r="Q10" s="100"/>
      <c r="R10" s="100"/>
      <c r="S10" s="100"/>
      <c r="T10" s="100"/>
      <c r="U10" s="102"/>
      <c r="V10" s="102"/>
      <c r="W10" s="101"/>
      <c r="X10" s="100"/>
      <c r="Y10" s="100" t="s">
        <v>15</v>
      </c>
      <c r="Z10" s="100" t="s">
        <v>27</v>
      </c>
      <c r="AA10" s="100"/>
      <c r="AB10" s="102"/>
      <c r="AC10" s="103"/>
      <c r="AD10" s="101"/>
      <c r="AE10" s="100"/>
      <c r="AF10" s="100" t="s">
        <v>14</v>
      </c>
      <c r="AG10" s="100" t="s">
        <v>27</v>
      </c>
      <c r="AH10" s="100"/>
      <c r="AI10" s="102"/>
      <c r="AJ10" s="102"/>
      <c r="AK10" s="101"/>
      <c r="AL10" s="100"/>
      <c r="AM10" s="100" t="s">
        <v>14</v>
      </c>
      <c r="AN10" s="100" t="s">
        <v>16</v>
      </c>
      <c r="AO10" s="100"/>
      <c r="AP10" s="102"/>
      <c r="AQ10" s="102"/>
      <c r="AR10" s="234"/>
      <c r="AS10" s="221"/>
      <c r="AT10" s="222"/>
      <c r="AU10" s="222"/>
      <c r="AV10" s="222"/>
      <c r="AW10" s="248"/>
      <c r="AX10" s="247"/>
    </row>
    <row r="11" spans="3:63" ht="19.2" customHeight="1" x14ac:dyDescent="0.45">
      <c r="C11" s="221" t="s">
        <v>22</v>
      </c>
      <c r="D11" s="222"/>
      <c r="E11" s="222"/>
      <c r="F11" s="222"/>
      <c r="G11" s="222"/>
      <c r="H11" s="223"/>
      <c r="I11" s="104"/>
      <c r="J11" s="53">
        <v>1</v>
      </c>
      <c r="K11" s="53"/>
      <c r="L11" s="53">
        <v>1</v>
      </c>
      <c r="M11" s="53">
        <v>1</v>
      </c>
      <c r="N11" s="53"/>
      <c r="O11" s="53"/>
      <c r="P11" s="51"/>
      <c r="Q11" s="53">
        <v>1</v>
      </c>
      <c r="R11" s="53">
        <v>1</v>
      </c>
      <c r="S11" s="53">
        <v>1</v>
      </c>
      <c r="T11" s="53"/>
      <c r="U11" s="81"/>
      <c r="V11" s="81"/>
      <c r="W11" s="51"/>
      <c r="X11" s="53"/>
      <c r="Y11" s="53"/>
      <c r="Z11" s="53"/>
      <c r="AA11" s="53"/>
      <c r="AB11" s="81">
        <v>2</v>
      </c>
      <c r="AC11" s="82"/>
      <c r="AD11" s="51">
        <v>1</v>
      </c>
      <c r="AE11" s="53"/>
      <c r="AF11" s="53">
        <v>1</v>
      </c>
      <c r="AG11" s="53">
        <v>1</v>
      </c>
      <c r="AH11" s="53"/>
      <c r="AI11" s="81">
        <v>3</v>
      </c>
      <c r="AJ11" s="81"/>
      <c r="AK11" s="51"/>
      <c r="AL11" s="53">
        <v>1</v>
      </c>
      <c r="AM11" s="53">
        <v>1</v>
      </c>
      <c r="AN11" s="53"/>
      <c r="AO11" s="53">
        <v>1</v>
      </c>
      <c r="AP11" s="81"/>
      <c r="AQ11" s="81"/>
      <c r="AR11" s="235">
        <f>COUNT(I11:AQ11)</f>
        <v>14</v>
      </c>
      <c r="AS11" s="243">
        <f>COUNTIF($I12:$AQ12,AS$4)</f>
        <v>1</v>
      </c>
      <c r="AT11" s="197">
        <f>COUNTIF($I12:$AQ12,AT$4)</f>
        <v>1</v>
      </c>
      <c r="AU11" s="197">
        <f>COUNTIF($I12:$AQ12,AU$4)</f>
        <v>1</v>
      </c>
      <c r="AV11" s="197">
        <f>COUNTIF($I12:$AQ12,AV$4)</f>
        <v>0</v>
      </c>
      <c r="AW11" s="240">
        <f>COUNTIF($I12:$AQ12,AW$4)</f>
        <v>1</v>
      </c>
      <c r="AX11" s="232">
        <f>SUM(AR11:AW12)</f>
        <v>18</v>
      </c>
    </row>
    <row r="12" spans="3:63" ht="19.2" customHeight="1" thickBot="1" x14ac:dyDescent="0.5">
      <c r="C12" s="227" t="s">
        <v>31</v>
      </c>
      <c r="D12" s="228"/>
      <c r="E12" s="228"/>
      <c r="F12" s="228"/>
      <c r="G12" s="228"/>
      <c r="H12" s="229"/>
      <c r="I12" s="90"/>
      <c r="J12" s="91"/>
      <c r="K12" s="91"/>
      <c r="L12" s="91"/>
      <c r="M12" s="91"/>
      <c r="N12" s="91"/>
      <c r="O12" s="91"/>
      <c r="P12" s="92"/>
      <c r="Q12" s="91"/>
      <c r="R12" s="91"/>
      <c r="S12" s="91"/>
      <c r="T12" s="91"/>
      <c r="U12" s="93"/>
      <c r="V12" s="93"/>
      <c r="W12" s="92"/>
      <c r="X12" s="91"/>
      <c r="Y12" s="91" t="s">
        <v>15</v>
      </c>
      <c r="Z12" s="91" t="s">
        <v>27</v>
      </c>
      <c r="AA12" s="91"/>
      <c r="AB12" s="93"/>
      <c r="AC12" s="94"/>
      <c r="AD12" s="92"/>
      <c r="AE12" s="91"/>
      <c r="AF12" s="91"/>
      <c r="AG12" s="91"/>
      <c r="AH12" s="91"/>
      <c r="AI12" s="93"/>
      <c r="AJ12" s="93"/>
      <c r="AK12" s="92"/>
      <c r="AL12" s="91"/>
      <c r="AM12" s="91" t="s">
        <v>14</v>
      </c>
      <c r="AN12" s="91" t="s">
        <v>16</v>
      </c>
      <c r="AO12" s="91"/>
      <c r="AP12" s="93"/>
      <c r="AQ12" s="95"/>
      <c r="AR12" s="236"/>
      <c r="AS12" s="149"/>
      <c r="AT12" s="150"/>
      <c r="AU12" s="150"/>
      <c r="AV12" s="150"/>
      <c r="AW12" s="241"/>
      <c r="AX12" s="242"/>
    </row>
    <row r="13" spans="3:63" ht="19.2" customHeight="1" x14ac:dyDescent="0.45">
      <c r="C13" s="198"/>
      <c r="D13" s="199"/>
      <c r="E13" s="199"/>
      <c r="F13" s="199"/>
      <c r="G13" s="199"/>
      <c r="H13" s="200"/>
      <c r="I13" s="105"/>
      <c r="J13" s="106"/>
      <c r="K13" s="106"/>
      <c r="L13" s="106"/>
      <c r="M13" s="106"/>
      <c r="N13" s="106"/>
      <c r="O13" s="106"/>
      <c r="P13" s="107"/>
      <c r="Q13" s="106"/>
      <c r="R13" s="106"/>
      <c r="S13" s="106"/>
      <c r="T13" s="106"/>
      <c r="U13" s="108"/>
      <c r="V13" s="108"/>
      <c r="W13" s="107"/>
      <c r="X13" s="106"/>
      <c r="Y13" s="106"/>
      <c r="Z13" s="106"/>
      <c r="AA13" s="106"/>
      <c r="AB13" s="108"/>
      <c r="AC13" s="109"/>
      <c r="AD13" s="107"/>
      <c r="AE13" s="106"/>
      <c r="AF13" s="106"/>
      <c r="AG13" s="106"/>
      <c r="AH13" s="106"/>
      <c r="AI13" s="108"/>
      <c r="AJ13" s="108"/>
      <c r="AK13" s="107"/>
      <c r="AL13" s="106"/>
      <c r="AM13" s="106"/>
      <c r="AN13" s="106"/>
      <c r="AO13" s="106"/>
      <c r="AP13" s="108"/>
      <c r="AQ13" s="110"/>
      <c r="AR13" s="233">
        <f t="shared" ref="AR13" si="2">COUNT(I13:AQ13)</f>
        <v>0</v>
      </c>
      <c r="AS13" s="215">
        <f>COUNTIF($I14:$AQ14,AS$4)</f>
        <v>0</v>
      </c>
      <c r="AT13" s="216">
        <f>COUNTIF($I14:$AQ14,AT$4)</f>
        <v>0</v>
      </c>
      <c r="AU13" s="216">
        <f>COUNTIF($I14:$AQ14,AU$4)</f>
        <v>0</v>
      </c>
      <c r="AV13" s="216">
        <f>COUNTIF($I14:$AQ14,AV$4)</f>
        <v>0</v>
      </c>
      <c r="AW13" s="244">
        <f>COUNTIF($I14:$AQ14,AW$4)</f>
        <v>0</v>
      </c>
      <c r="AX13" s="231">
        <f>SUM(AR13:AW14)</f>
        <v>0</v>
      </c>
    </row>
    <row r="14" spans="3:63" ht="19.2" customHeight="1" thickBot="1" x14ac:dyDescent="0.5">
      <c r="C14" s="215"/>
      <c r="D14" s="216"/>
      <c r="E14" s="216"/>
      <c r="F14" s="216"/>
      <c r="G14" s="216"/>
      <c r="H14" s="217"/>
      <c r="I14" s="75"/>
      <c r="J14" s="76"/>
      <c r="K14" s="76"/>
      <c r="L14" s="76"/>
      <c r="M14" s="76"/>
      <c r="N14" s="76"/>
      <c r="O14" s="76"/>
      <c r="P14" s="77"/>
      <c r="Q14" s="76"/>
      <c r="R14" s="76"/>
      <c r="S14" s="76"/>
      <c r="T14" s="76"/>
      <c r="U14" s="78"/>
      <c r="V14" s="78"/>
      <c r="W14" s="77"/>
      <c r="X14" s="76"/>
      <c r="Y14" s="76"/>
      <c r="Z14" s="76"/>
      <c r="AA14" s="76"/>
      <c r="AB14" s="78"/>
      <c r="AC14" s="79"/>
      <c r="AD14" s="77"/>
      <c r="AE14" s="76"/>
      <c r="AF14" s="76"/>
      <c r="AG14" s="76"/>
      <c r="AH14" s="76"/>
      <c r="AI14" s="78"/>
      <c r="AJ14" s="78"/>
      <c r="AK14" s="77"/>
      <c r="AL14" s="76"/>
      <c r="AM14" s="76"/>
      <c r="AN14" s="76"/>
      <c r="AO14" s="76"/>
      <c r="AP14" s="78"/>
      <c r="AQ14" s="78"/>
      <c r="AR14" s="235"/>
      <c r="AS14" s="243"/>
      <c r="AT14" s="197"/>
      <c r="AU14" s="197"/>
      <c r="AV14" s="197"/>
      <c r="AW14" s="240"/>
      <c r="AX14" s="232"/>
    </row>
    <row r="15" spans="3:63" ht="19.2" customHeight="1" x14ac:dyDescent="0.45">
      <c r="C15" s="224" t="s">
        <v>2</v>
      </c>
      <c r="D15" s="225"/>
      <c r="E15" s="225"/>
      <c r="F15" s="225"/>
      <c r="G15" s="225"/>
      <c r="H15" s="226"/>
      <c r="I15" s="84">
        <v>1</v>
      </c>
      <c r="J15" s="85"/>
      <c r="K15" s="85"/>
      <c r="L15" s="85">
        <v>1</v>
      </c>
      <c r="M15" s="85"/>
      <c r="N15" s="85">
        <v>1</v>
      </c>
      <c r="O15" s="85"/>
      <c r="P15" s="86"/>
      <c r="Q15" s="85"/>
      <c r="R15" s="85"/>
      <c r="S15" s="85"/>
      <c r="T15" s="85"/>
      <c r="U15" s="87"/>
      <c r="V15" s="87"/>
      <c r="W15" s="86">
        <v>1</v>
      </c>
      <c r="X15" s="85"/>
      <c r="Y15" s="85"/>
      <c r="Z15" s="85"/>
      <c r="AA15" s="85"/>
      <c r="AB15" s="87"/>
      <c r="AC15" s="88"/>
      <c r="AD15" s="86">
        <v>1</v>
      </c>
      <c r="AE15" s="85">
        <v>1</v>
      </c>
      <c r="AF15" s="85"/>
      <c r="AG15" s="85">
        <v>1</v>
      </c>
      <c r="AH15" s="85">
        <v>1</v>
      </c>
      <c r="AI15" s="87"/>
      <c r="AJ15" s="87"/>
      <c r="AK15" s="86"/>
      <c r="AL15" s="85"/>
      <c r="AM15" s="85">
        <v>1</v>
      </c>
      <c r="AN15" s="85"/>
      <c r="AO15" s="85">
        <v>1</v>
      </c>
      <c r="AP15" s="87">
        <v>1</v>
      </c>
      <c r="AQ15" s="89"/>
      <c r="AR15" s="245">
        <f>COUNT(I15:AQ15)</f>
        <v>11</v>
      </c>
      <c r="AS15" s="160">
        <f>COUNTIF($I16:$AQ16,AS$4)</f>
        <v>1</v>
      </c>
      <c r="AT15" s="161">
        <f>COUNTIF($I16:$AQ16,AT$4)</f>
        <v>1</v>
      </c>
      <c r="AU15" s="161">
        <f>COUNTIF($I16:$AQ16,AU$4)</f>
        <v>1</v>
      </c>
      <c r="AV15" s="161">
        <f>COUNTIF($I16:$AQ16,AV$4)</f>
        <v>1</v>
      </c>
      <c r="AW15" s="164">
        <f>COUNTIF($I16:$AQ16,AW$4)</f>
        <v>1</v>
      </c>
      <c r="AX15" s="246">
        <f>SUM(AR15:AW16)</f>
        <v>16</v>
      </c>
    </row>
    <row r="16" spans="3:63" ht="19.2" customHeight="1" x14ac:dyDescent="0.45">
      <c r="C16" s="218" t="s">
        <v>28</v>
      </c>
      <c r="D16" s="219"/>
      <c r="E16" s="219"/>
      <c r="F16" s="219"/>
      <c r="G16" s="219"/>
      <c r="H16" s="220"/>
      <c r="I16" s="75" t="s">
        <v>15</v>
      </c>
      <c r="J16" s="76" t="s">
        <v>27</v>
      </c>
      <c r="K16" s="76"/>
      <c r="L16" s="76"/>
      <c r="M16" s="76"/>
      <c r="N16" s="76"/>
      <c r="O16" s="76"/>
      <c r="P16" s="77"/>
      <c r="Q16" s="76"/>
      <c r="R16" s="76"/>
      <c r="S16" s="76"/>
      <c r="T16" s="76"/>
      <c r="U16" s="78"/>
      <c r="V16" s="78"/>
      <c r="W16" s="77"/>
      <c r="X16" s="76"/>
      <c r="Y16" s="76" t="s">
        <v>14</v>
      </c>
      <c r="Z16" s="76" t="s">
        <v>16</v>
      </c>
      <c r="AA16" s="76"/>
      <c r="AB16" s="78"/>
      <c r="AC16" s="79"/>
      <c r="AD16" s="77"/>
      <c r="AE16" s="76"/>
      <c r="AF16" s="76"/>
      <c r="AG16" s="76"/>
      <c r="AH16" s="76"/>
      <c r="AI16" s="78"/>
      <c r="AJ16" s="78"/>
      <c r="AK16" s="77" t="s">
        <v>11</v>
      </c>
      <c r="AL16" s="76"/>
      <c r="AM16" s="76"/>
      <c r="AN16" s="76"/>
      <c r="AO16" s="76"/>
      <c r="AP16" s="78"/>
      <c r="AQ16" s="78"/>
      <c r="AR16" s="234"/>
      <c r="AS16" s="243"/>
      <c r="AT16" s="197"/>
      <c r="AU16" s="197"/>
      <c r="AV16" s="197"/>
      <c r="AW16" s="240"/>
      <c r="AX16" s="232"/>
    </row>
    <row r="17" spans="3:50" ht="19.2" customHeight="1" x14ac:dyDescent="0.45">
      <c r="C17" s="221" t="s">
        <v>2</v>
      </c>
      <c r="D17" s="222"/>
      <c r="E17" s="222"/>
      <c r="F17" s="222"/>
      <c r="G17" s="222"/>
      <c r="H17" s="223"/>
      <c r="I17" s="80">
        <v>1</v>
      </c>
      <c r="J17" s="53"/>
      <c r="K17" s="53">
        <v>1</v>
      </c>
      <c r="L17" s="53"/>
      <c r="M17" s="53">
        <v>1</v>
      </c>
      <c r="N17" s="53">
        <v>1</v>
      </c>
      <c r="O17" s="53"/>
      <c r="P17" s="51"/>
      <c r="Q17" s="53"/>
      <c r="R17" s="53"/>
      <c r="S17" s="53"/>
      <c r="T17" s="53"/>
      <c r="U17" s="81"/>
      <c r="V17" s="81"/>
      <c r="W17" s="51"/>
      <c r="X17" s="53">
        <v>1</v>
      </c>
      <c r="Y17" s="53"/>
      <c r="Z17" s="53">
        <v>1</v>
      </c>
      <c r="AA17" s="53"/>
      <c r="AB17" s="81"/>
      <c r="AC17" s="82"/>
      <c r="AD17" s="51"/>
      <c r="AE17" s="53">
        <v>1</v>
      </c>
      <c r="AF17" s="53"/>
      <c r="AG17" s="53"/>
      <c r="AH17" s="53"/>
      <c r="AI17" s="81">
        <v>1</v>
      </c>
      <c r="AJ17" s="81"/>
      <c r="AK17" s="51"/>
      <c r="AL17" s="53">
        <v>1</v>
      </c>
      <c r="AM17" s="53"/>
      <c r="AN17" s="53"/>
      <c r="AO17" s="53">
        <v>1</v>
      </c>
      <c r="AP17" s="81">
        <v>1</v>
      </c>
      <c r="AQ17" s="83"/>
      <c r="AR17" s="235">
        <f t="shared" ref="AR17" si="3">COUNT(I17:AQ17)</f>
        <v>11</v>
      </c>
      <c r="AS17" s="243">
        <f>COUNTIF($I18:$AQ18,AS$4)</f>
        <v>1</v>
      </c>
      <c r="AT17" s="197">
        <f>COUNTIF($I18:$AQ18,AT$4)</f>
        <v>1</v>
      </c>
      <c r="AU17" s="197">
        <f>COUNTIF($I18:$AQ18,AU$4)</f>
        <v>1</v>
      </c>
      <c r="AV17" s="197">
        <f>COUNTIF($I18:$AQ18,AV$4)</f>
        <v>1</v>
      </c>
      <c r="AW17" s="240">
        <f>COUNTIF($I18:$AQ18,AW$4)</f>
        <v>1</v>
      </c>
      <c r="AX17" s="232">
        <f>SUM(AR17:AW18)</f>
        <v>16</v>
      </c>
    </row>
    <row r="18" spans="3:50" ht="19.2" customHeight="1" x14ac:dyDescent="0.45">
      <c r="C18" s="211" t="s">
        <v>29</v>
      </c>
      <c r="D18" s="212"/>
      <c r="E18" s="212"/>
      <c r="F18" s="212"/>
      <c r="G18" s="212"/>
      <c r="H18" s="213"/>
      <c r="I18" s="63"/>
      <c r="J18" s="64"/>
      <c r="K18" s="64"/>
      <c r="L18" s="64"/>
      <c r="M18" s="64"/>
      <c r="N18" s="64"/>
      <c r="O18" s="64"/>
      <c r="P18" s="65"/>
      <c r="Q18" s="64"/>
      <c r="R18" s="64"/>
      <c r="S18" s="64"/>
      <c r="T18" s="64"/>
      <c r="U18" s="66"/>
      <c r="V18" s="66"/>
      <c r="W18" s="65"/>
      <c r="X18" s="64"/>
      <c r="Y18" s="64"/>
      <c r="Z18" s="64"/>
      <c r="AA18" s="64"/>
      <c r="AB18" s="66"/>
      <c r="AC18" s="67"/>
      <c r="AD18" s="65"/>
      <c r="AE18" s="64"/>
      <c r="AF18" s="64" t="s">
        <v>14</v>
      </c>
      <c r="AG18" s="64" t="s">
        <v>16</v>
      </c>
      <c r="AH18" s="64"/>
      <c r="AI18" s="66"/>
      <c r="AJ18" s="66"/>
      <c r="AK18" s="65" t="s">
        <v>11</v>
      </c>
      <c r="AL18" s="64" t="s">
        <v>15</v>
      </c>
      <c r="AM18" s="64" t="s">
        <v>27</v>
      </c>
      <c r="AN18" s="64"/>
      <c r="AO18" s="64"/>
      <c r="AP18" s="66"/>
      <c r="AQ18" s="68"/>
      <c r="AR18" s="235"/>
      <c r="AS18" s="243"/>
      <c r="AT18" s="197"/>
      <c r="AU18" s="197"/>
      <c r="AV18" s="197"/>
      <c r="AW18" s="240"/>
      <c r="AX18" s="232"/>
    </row>
    <row r="19" spans="3:50" ht="19.2" customHeight="1" x14ac:dyDescent="0.45">
      <c r="C19" s="208" t="s">
        <v>20</v>
      </c>
      <c r="D19" s="209"/>
      <c r="E19" s="209"/>
      <c r="F19" s="209"/>
      <c r="G19" s="209"/>
      <c r="H19" s="210"/>
      <c r="I19" s="69"/>
      <c r="J19" s="70"/>
      <c r="K19" s="70"/>
      <c r="L19" s="70"/>
      <c r="M19" s="70">
        <v>1</v>
      </c>
      <c r="N19" s="70"/>
      <c r="O19" s="70"/>
      <c r="P19" s="71"/>
      <c r="Q19" s="70">
        <v>1</v>
      </c>
      <c r="R19" s="70"/>
      <c r="S19" s="70"/>
      <c r="T19" s="70">
        <v>1</v>
      </c>
      <c r="U19" s="72">
        <v>1</v>
      </c>
      <c r="V19" s="72"/>
      <c r="W19" s="71">
        <v>1</v>
      </c>
      <c r="X19" s="70"/>
      <c r="Y19" s="70"/>
      <c r="Z19" s="70"/>
      <c r="AA19" s="70"/>
      <c r="AB19" s="72"/>
      <c r="AC19" s="73"/>
      <c r="AD19" s="71">
        <v>1</v>
      </c>
      <c r="AE19" s="70"/>
      <c r="AF19" s="70"/>
      <c r="AG19" s="70"/>
      <c r="AH19" s="70"/>
      <c r="AI19" s="72"/>
      <c r="AJ19" s="72"/>
      <c r="AK19" s="71"/>
      <c r="AL19" s="70"/>
      <c r="AM19" s="70"/>
      <c r="AN19" s="70"/>
      <c r="AO19" s="70">
        <v>1</v>
      </c>
      <c r="AP19" s="72"/>
      <c r="AQ19" s="74"/>
      <c r="AR19" s="235">
        <f t="shared" ref="AR19" si="4">COUNT(I19:AQ19)</f>
        <v>7</v>
      </c>
      <c r="AS19" s="243">
        <f>COUNTIF($I20:$AQ20,AS$4)</f>
        <v>2</v>
      </c>
      <c r="AT19" s="197">
        <f>COUNTIF($I20:$AQ20,AT$4)</f>
        <v>2</v>
      </c>
      <c r="AU19" s="197">
        <f>COUNTIF($I20:$AQ20,AU$4)</f>
        <v>2</v>
      </c>
      <c r="AV19" s="197">
        <f>COUNTIF($I20:$AQ20,AV$4)</f>
        <v>1</v>
      </c>
      <c r="AW19" s="240">
        <f>COUNTIF($I20:$AQ20,AW$4)</f>
        <v>2</v>
      </c>
      <c r="AX19" s="232">
        <f>SUM(AR19:AW20)</f>
        <v>16</v>
      </c>
    </row>
    <row r="20" spans="3:50" ht="19.2" customHeight="1" x14ac:dyDescent="0.45">
      <c r="C20" s="215" t="s">
        <v>30</v>
      </c>
      <c r="D20" s="216"/>
      <c r="E20" s="216"/>
      <c r="F20" s="216"/>
      <c r="G20" s="216"/>
      <c r="H20" s="217"/>
      <c r="I20" s="75" t="s">
        <v>15</v>
      </c>
      <c r="J20" s="76" t="s">
        <v>27</v>
      </c>
      <c r="K20" s="76"/>
      <c r="L20" s="76"/>
      <c r="M20" s="76"/>
      <c r="N20" s="76"/>
      <c r="O20" s="76"/>
      <c r="P20" s="77"/>
      <c r="Q20" s="76"/>
      <c r="R20" s="76"/>
      <c r="S20" s="76"/>
      <c r="T20" s="76"/>
      <c r="U20" s="78"/>
      <c r="V20" s="78"/>
      <c r="W20" s="77"/>
      <c r="X20" s="76"/>
      <c r="Y20" s="76" t="s">
        <v>14</v>
      </c>
      <c r="Z20" s="76" t="s">
        <v>16</v>
      </c>
      <c r="AA20" s="76"/>
      <c r="AB20" s="78"/>
      <c r="AC20" s="79"/>
      <c r="AD20" s="77"/>
      <c r="AE20" s="76"/>
      <c r="AF20" s="76" t="s">
        <v>14</v>
      </c>
      <c r="AG20" s="76" t="s">
        <v>16</v>
      </c>
      <c r="AH20" s="76"/>
      <c r="AI20" s="78"/>
      <c r="AJ20" s="78"/>
      <c r="AK20" s="77" t="s">
        <v>11</v>
      </c>
      <c r="AL20" s="76" t="s">
        <v>15</v>
      </c>
      <c r="AM20" s="76" t="s">
        <v>27</v>
      </c>
      <c r="AN20" s="76"/>
      <c r="AO20" s="76"/>
      <c r="AP20" s="78"/>
      <c r="AQ20" s="78"/>
      <c r="AR20" s="235"/>
      <c r="AS20" s="243"/>
      <c r="AT20" s="197"/>
      <c r="AU20" s="197"/>
      <c r="AV20" s="197"/>
      <c r="AW20" s="240"/>
      <c r="AX20" s="232"/>
    </row>
    <row r="21" spans="3:50" ht="19.2" customHeight="1" x14ac:dyDescent="0.45">
      <c r="C21" s="218" t="s">
        <v>22</v>
      </c>
      <c r="D21" s="219"/>
      <c r="E21" s="219"/>
      <c r="F21" s="219"/>
      <c r="G21" s="219"/>
      <c r="H21" s="220"/>
      <c r="I21" s="99"/>
      <c r="J21" s="100"/>
      <c r="K21" s="100"/>
      <c r="L21" s="100">
        <v>1</v>
      </c>
      <c r="M21" s="100">
        <v>1</v>
      </c>
      <c r="N21" s="100"/>
      <c r="O21" s="100"/>
      <c r="P21" s="101"/>
      <c r="Q21" s="100">
        <v>1</v>
      </c>
      <c r="R21" s="100">
        <v>1</v>
      </c>
      <c r="S21" s="100"/>
      <c r="T21" s="100">
        <v>1</v>
      </c>
      <c r="U21" s="102">
        <v>2</v>
      </c>
      <c r="V21" s="102"/>
      <c r="W21" s="101">
        <v>1</v>
      </c>
      <c r="X21" s="100"/>
      <c r="Y21" s="100">
        <v>1</v>
      </c>
      <c r="Z21" s="100"/>
      <c r="AA21" s="100"/>
      <c r="AB21" s="102"/>
      <c r="AC21" s="103"/>
      <c r="AD21" s="101">
        <v>1</v>
      </c>
      <c r="AE21" s="100">
        <v>1</v>
      </c>
      <c r="AF21" s="100"/>
      <c r="AG21" s="100">
        <v>1</v>
      </c>
      <c r="AH21" s="100">
        <v>1</v>
      </c>
      <c r="AI21" s="102"/>
      <c r="AJ21" s="102"/>
      <c r="AK21" s="101"/>
      <c r="AL21" s="100"/>
      <c r="AM21" s="100">
        <v>1</v>
      </c>
      <c r="AN21" s="100"/>
      <c r="AO21" s="100">
        <v>1</v>
      </c>
      <c r="AP21" s="102">
        <v>1</v>
      </c>
      <c r="AQ21" s="102"/>
      <c r="AR21" s="233">
        <f>COUNT(I21:AQ21)</f>
        <v>15</v>
      </c>
      <c r="AS21" s="215">
        <f>COUNTIF($I22:$AQ22,AS$4)</f>
        <v>1</v>
      </c>
      <c r="AT21" s="216">
        <f>COUNTIF($I22:$AQ22,AT$4)</f>
        <v>1</v>
      </c>
      <c r="AU21" s="216">
        <f>COUNTIF($I22:$AQ22,AU$4)</f>
        <v>1</v>
      </c>
      <c r="AV21" s="216">
        <f>COUNTIF($I22:$AQ22,AV$4)</f>
        <v>0</v>
      </c>
      <c r="AW21" s="244">
        <f>COUNTIF($I22:$AQ22,AW$4)</f>
        <v>1</v>
      </c>
      <c r="AX21" s="231">
        <f>SUM(AR21:AW22)</f>
        <v>19</v>
      </c>
    </row>
    <row r="22" spans="3:50" ht="19.2" customHeight="1" x14ac:dyDescent="0.45">
      <c r="C22" s="205" t="s">
        <v>31</v>
      </c>
      <c r="D22" s="206"/>
      <c r="E22" s="206"/>
      <c r="F22" s="206"/>
      <c r="G22" s="206"/>
      <c r="H22" s="207"/>
      <c r="I22" s="63" t="s">
        <v>15</v>
      </c>
      <c r="J22" s="64" t="s">
        <v>27</v>
      </c>
      <c r="K22" s="64"/>
      <c r="L22" s="64"/>
      <c r="M22" s="64"/>
      <c r="N22" s="64"/>
      <c r="O22" s="64"/>
      <c r="P22" s="65"/>
      <c r="Q22" s="64"/>
      <c r="R22" s="64"/>
      <c r="S22" s="64"/>
      <c r="T22" s="64"/>
      <c r="U22" s="66"/>
      <c r="V22" s="66"/>
      <c r="W22" s="65"/>
      <c r="X22" s="64"/>
      <c r="Y22" s="64" t="s">
        <v>14</v>
      </c>
      <c r="Z22" s="64" t="s">
        <v>16</v>
      </c>
      <c r="AA22" s="64"/>
      <c r="AB22" s="66"/>
      <c r="AC22" s="67"/>
      <c r="AD22" s="65"/>
      <c r="AE22" s="64"/>
      <c r="AF22" s="64"/>
      <c r="AG22" s="64"/>
      <c r="AH22" s="64"/>
      <c r="AI22" s="66"/>
      <c r="AJ22" s="66"/>
      <c r="AK22" s="65"/>
      <c r="AL22" s="64"/>
      <c r="AM22" s="64"/>
      <c r="AN22" s="64"/>
      <c r="AO22" s="64"/>
      <c r="AP22" s="66"/>
      <c r="AQ22" s="68"/>
      <c r="AR22" s="234"/>
      <c r="AS22" s="243"/>
      <c r="AT22" s="197"/>
      <c r="AU22" s="197"/>
      <c r="AV22" s="197"/>
      <c r="AW22" s="240"/>
      <c r="AX22" s="232"/>
    </row>
    <row r="23" spans="3:50" ht="19.2" customHeight="1" x14ac:dyDescent="0.45">
      <c r="C23" s="208" t="s">
        <v>22</v>
      </c>
      <c r="D23" s="209"/>
      <c r="E23" s="209"/>
      <c r="F23" s="209"/>
      <c r="G23" s="209"/>
      <c r="H23" s="210"/>
      <c r="I23" s="69">
        <v>1</v>
      </c>
      <c r="J23" s="70"/>
      <c r="K23" s="70">
        <v>1</v>
      </c>
      <c r="L23" s="70"/>
      <c r="M23" s="70">
        <v>1</v>
      </c>
      <c r="N23" s="70">
        <v>1</v>
      </c>
      <c r="O23" s="70"/>
      <c r="P23" s="71"/>
      <c r="Q23" s="70">
        <v>1</v>
      </c>
      <c r="R23" s="70">
        <v>1</v>
      </c>
      <c r="S23" s="70"/>
      <c r="T23" s="70">
        <v>1</v>
      </c>
      <c r="U23" s="72"/>
      <c r="V23" s="72"/>
      <c r="W23" s="71">
        <v>1</v>
      </c>
      <c r="X23" s="70"/>
      <c r="Y23" s="70">
        <v>1</v>
      </c>
      <c r="Z23" s="70">
        <v>1</v>
      </c>
      <c r="AA23" s="70">
        <v>1</v>
      </c>
      <c r="AB23" s="72"/>
      <c r="AC23" s="73"/>
      <c r="AD23" s="71">
        <v>1</v>
      </c>
      <c r="AE23" s="70"/>
      <c r="AF23" s="70">
        <v>1</v>
      </c>
      <c r="AG23" s="70"/>
      <c r="AH23" s="70"/>
      <c r="AI23" s="72"/>
      <c r="AJ23" s="72"/>
      <c r="AK23" s="71"/>
      <c r="AL23" s="70"/>
      <c r="AM23" s="70"/>
      <c r="AN23" s="70"/>
      <c r="AO23" s="70">
        <v>1</v>
      </c>
      <c r="AP23" s="72">
        <v>1</v>
      </c>
      <c r="AQ23" s="74"/>
      <c r="AR23" s="235">
        <f t="shared" ref="AR23" si="5">COUNT(I23:AQ23)</f>
        <v>15</v>
      </c>
      <c r="AS23" s="243">
        <f>COUNTIF($I24:$AQ24,AS$4)</f>
        <v>1</v>
      </c>
      <c r="AT23" s="197">
        <f>COUNTIF($I24:$AQ24,AT$4)</f>
        <v>1</v>
      </c>
      <c r="AU23" s="197">
        <f>COUNTIF($I24:$AQ24,AU$4)</f>
        <v>1</v>
      </c>
      <c r="AV23" s="197">
        <f>COUNTIF($I24:$AQ24,AV$4)</f>
        <v>0</v>
      </c>
      <c r="AW23" s="240">
        <f>COUNTIF($I24:$AQ24,AW$4)</f>
        <v>1</v>
      </c>
      <c r="AX23" s="232">
        <f>SUM(AR23:AW24)</f>
        <v>19</v>
      </c>
    </row>
    <row r="24" spans="3:50" ht="19.2" customHeight="1" thickBot="1" x14ac:dyDescent="0.5">
      <c r="C24" s="237" t="s">
        <v>32</v>
      </c>
      <c r="D24" s="238"/>
      <c r="E24" s="238"/>
      <c r="F24" s="238"/>
      <c r="G24" s="238"/>
      <c r="H24" s="239"/>
      <c r="I24" s="111"/>
      <c r="J24" s="112"/>
      <c r="K24" s="112"/>
      <c r="L24" s="112"/>
      <c r="M24" s="112"/>
      <c r="N24" s="112"/>
      <c r="O24" s="112"/>
      <c r="P24" s="113"/>
      <c r="Q24" s="112"/>
      <c r="R24" s="112"/>
      <c r="S24" s="112"/>
      <c r="T24" s="112"/>
      <c r="U24" s="114"/>
      <c r="V24" s="114"/>
      <c r="W24" s="113"/>
      <c r="X24" s="112"/>
      <c r="Y24" s="112"/>
      <c r="Z24" s="112"/>
      <c r="AA24" s="112"/>
      <c r="AB24" s="114"/>
      <c r="AC24" s="115"/>
      <c r="AD24" s="113"/>
      <c r="AE24" s="112"/>
      <c r="AF24" s="112" t="s">
        <v>14</v>
      </c>
      <c r="AG24" s="112" t="s">
        <v>16</v>
      </c>
      <c r="AH24" s="112"/>
      <c r="AI24" s="114"/>
      <c r="AJ24" s="114"/>
      <c r="AK24" s="113"/>
      <c r="AL24" s="112" t="s">
        <v>15</v>
      </c>
      <c r="AM24" s="112" t="s">
        <v>27</v>
      </c>
      <c r="AN24" s="112"/>
      <c r="AO24" s="112"/>
      <c r="AP24" s="114"/>
      <c r="AQ24" s="114"/>
      <c r="AR24" s="236"/>
      <c r="AS24" s="149"/>
      <c r="AT24" s="150"/>
      <c r="AU24" s="150"/>
      <c r="AV24" s="150"/>
      <c r="AW24" s="241"/>
      <c r="AX24" s="242"/>
    </row>
    <row r="25" spans="3:50" ht="19.2" customHeight="1" x14ac:dyDescent="0.45">
      <c r="C25" s="230"/>
      <c r="D25" s="230"/>
      <c r="E25" s="230"/>
      <c r="F25" s="230"/>
      <c r="G25" s="230"/>
      <c r="H25" s="230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4"/>
      <c r="AS25" s="44"/>
      <c r="AT25" s="44"/>
      <c r="AU25" s="44"/>
      <c r="AV25" s="44"/>
      <c r="AW25" s="44"/>
      <c r="AX25" s="45"/>
    </row>
    <row r="26" spans="3:50" ht="19.2" customHeight="1" x14ac:dyDescent="0.45">
      <c r="C26" s="137"/>
      <c r="D26" s="137"/>
      <c r="E26" s="137"/>
      <c r="F26" s="137"/>
      <c r="G26" s="137"/>
      <c r="H26" s="137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3"/>
      <c r="AS26" s="3"/>
      <c r="AT26" s="3"/>
      <c r="AU26" s="3"/>
      <c r="AV26" s="3"/>
      <c r="AW26" s="3"/>
    </row>
    <row r="27" spans="3:50" ht="19.2" customHeight="1" x14ac:dyDescent="0.45"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</row>
    <row r="28" spans="3:50" ht="19.2" customHeight="1" x14ac:dyDescent="0.45"/>
    <row r="29" spans="3:50" ht="15" customHeight="1" x14ac:dyDescent="0.45"/>
    <row r="30" spans="3:50" ht="15" customHeight="1" x14ac:dyDescent="0.45"/>
    <row r="31" spans="3:50" ht="15" customHeight="1" x14ac:dyDescent="0.45"/>
    <row r="32" spans="3:50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  <row r="589" ht="15" customHeight="1" x14ac:dyDescent="0.45"/>
    <row r="590" ht="15" customHeight="1" x14ac:dyDescent="0.45"/>
    <row r="591" ht="15" customHeight="1" x14ac:dyDescent="0.45"/>
    <row r="592" ht="15" customHeight="1" x14ac:dyDescent="0.45"/>
    <row r="593" ht="15" customHeight="1" x14ac:dyDescent="0.45"/>
    <row r="594" ht="15" customHeight="1" x14ac:dyDescent="0.45"/>
    <row r="595" ht="15" customHeight="1" x14ac:dyDescent="0.45"/>
    <row r="596" ht="15" customHeight="1" x14ac:dyDescent="0.45"/>
    <row r="597" ht="15" customHeight="1" x14ac:dyDescent="0.45"/>
    <row r="598" ht="15" customHeight="1" x14ac:dyDescent="0.45"/>
    <row r="599" ht="15" customHeight="1" x14ac:dyDescent="0.45"/>
    <row r="600" ht="15" customHeight="1" x14ac:dyDescent="0.45"/>
    <row r="601" ht="15" customHeight="1" x14ac:dyDescent="0.45"/>
    <row r="602" ht="15" customHeight="1" x14ac:dyDescent="0.45"/>
    <row r="603" ht="15" customHeight="1" x14ac:dyDescent="0.45"/>
    <row r="604" ht="15" customHeight="1" x14ac:dyDescent="0.45"/>
    <row r="605" ht="15" customHeight="1" x14ac:dyDescent="0.45"/>
    <row r="606" ht="15" customHeight="1" x14ac:dyDescent="0.45"/>
    <row r="607" ht="15" customHeight="1" x14ac:dyDescent="0.45"/>
    <row r="608" ht="15" customHeight="1" x14ac:dyDescent="0.45"/>
    <row r="609" ht="15" customHeight="1" x14ac:dyDescent="0.45"/>
    <row r="610" ht="15" customHeight="1" x14ac:dyDescent="0.45"/>
    <row r="611" ht="15" customHeight="1" x14ac:dyDescent="0.45"/>
    <row r="612" ht="15" customHeight="1" x14ac:dyDescent="0.45"/>
    <row r="613" ht="15" customHeight="1" x14ac:dyDescent="0.45"/>
    <row r="614" ht="15" customHeight="1" x14ac:dyDescent="0.45"/>
    <row r="615" ht="15" customHeight="1" x14ac:dyDescent="0.45"/>
    <row r="616" ht="15" customHeight="1" x14ac:dyDescent="0.45"/>
    <row r="617" ht="15" customHeight="1" x14ac:dyDescent="0.45"/>
    <row r="618" ht="15" customHeight="1" x14ac:dyDescent="0.45"/>
    <row r="619" ht="15" customHeight="1" x14ac:dyDescent="0.45"/>
    <row r="620" ht="15" customHeight="1" x14ac:dyDescent="0.45"/>
    <row r="621" ht="15" customHeight="1" x14ac:dyDescent="0.45"/>
    <row r="622" ht="15" customHeight="1" x14ac:dyDescent="0.45"/>
    <row r="623" ht="15" customHeight="1" x14ac:dyDescent="0.45"/>
    <row r="624" ht="15" customHeight="1" x14ac:dyDescent="0.45"/>
    <row r="625" ht="15" customHeight="1" x14ac:dyDescent="0.45"/>
    <row r="626" ht="15" customHeight="1" x14ac:dyDescent="0.45"/>
  </sheetData>
  <mergeCells count="106">
    <mergeCell ref="AR3:AX3"/>
    <mergeCell ref="C4:H4"/>
    <mergeCell ref="C5:H5"/>
    <mergeCell ref="AR5:AR6"/>
    <mergeCell ref="C6:H6"/>
    <mergeCell ref="C7:H7"/>
    <mergeCell ref="AR7:AR8"/>
    <mergeCell ref="C8:H8"/>
    <mergeCell ref="C1:AS1"/>
    <mergeCell ref="AT1:AX1"/>
    <mergeCell ref="C2:E2"/>
    <mergeCell ref="F2:O2"/>
    <mergeCell ref="AT2:AU2"/>
    <mergeCell ref="AV2:AW2"/>
    <mergeCell ref="AS7:AS8"/>
    <mergeCell ref="AT7:AT8"/>
    <mergeCell ref="AU7:AU8"/>
    <mergeCell ref="AV7:AV8"/>
    <mergeCell ref="AS5:AS6"/>
    <mergeCell ref="AT5:AT6"/>
    <mergeCell ref="AU5:AU6"/>
    <mergeCell ref="AV5:AV6"/>
    <mergeCell ref="AW5:AW6"/>
    <mergeCell ref="AX5:AX6"/>
    <mergeCell ref="C3:H3"/>
    <mergeCell ref="I3:O3"/>
    <mergeCell ref="AW7:AW8"/>
    <mergeCell ref="AX7:AX8"/>
    <mergeCell ref="P3:V3"/>
    <mergeCell ref="W3:AC3"/>
    <mergeCell ref="AD3:AJ3"/>
    <mergeCell ref="AK3:AQ3"/>
    <mergeCell ref="AV11:AV12"/>
    <mergeCell ref="AW11:AW12"/>
    <mergeCell ref="AX11:AX12"/>
    <mergeCell ref="C11:H11"/>
    <mergeCell ref="AR11:AR12"/>
    <mergeCell ref="C12:H12"/>
    <mergeCell ref="C9:H9"/>
    <mergeCell ref="AR9:AR10"/>
    <mergeCell ref="C10:H10"/>
    <mergeCell ref="AX9:AX10"/>
    <mergeCell ref="AS9:AS10"/>
    <mergeCell ref="AT9:AT10"/>
    <mergeCell ref="AU9:AU10"/>
    <mergeCell ref="AV9:AV10"/>
    <mergeCell ref="AW9:AW10"/>
    <mergeCell ref="AS11:AS12"/>
    <mergeCell ref="AX13:AX14"/>
    <mergeCell ref="C13:H13"/>
    <mergeCell ref="AR13:AR14"/>
    <mergeCell ref="C14:H14"/>
    <mergeCell ref="C15:H15"/>
    <mergeCell ref="AR15:AR16"/>
    <mergeCell ref="C16:H16"/>
    <mergeCell ref="AW15:AW16"/>
    <mergeCell ref="AX15:AX16"/>
    <mergeCell ref="AS15:AS16"/>
    <mergeCell ref="AT15:AT16"/>
    <mergeCell ref="AU15:AU16"/>
    <mergeCell ref="AV15:AV16"/>
    <mergeCell ref="AS13:AS14"/>
    <mergeCell ref="AT13:AT14"/>
    <mergeCell ref="AU13:AU14"/>
    <mergeCell ref="AV13:AV14"/>
    <mergeCell ref="AW13:AW14"/>
    <mergeCell ref="AT11:AT12"/>
    <mergeCell ref="AU11:AU12"/>
    <mergeCell ref="AS17:AS18"/>
    <mergeCell ref="AT17:AT18"/>
    <mergeCell ref="AU17:AU18"/>
    <mergeCell ref="AV17:AV18"/>
    <mergeCell ref="AW17:AW18"/>
    <mergeCell ref="C17:H17"/>
    <mergeCell ref="AR17:AR18"/>
    <mergeCell ref="C18:H18"/>
    <mergeCell ref="AX17:AX18"/>
    <mergeCell ref="AS19:AS20"/>
    <mergeCell ref="AT19:AT20"/>
    <mergeCell ref="AU19:AU20"/>
    <mergeCell ref="AV19:AV20"/>
    <mergeCell ref="AW19:AW20"/>
    <mergeCell ref="AX19:AX20"/>
    <mergeCell ref="C19:H19"/>
    <mergeCell ref="AR19:AR20"/>
    <mergeCell ref="C20:H20"/>
    <mergeCell ref="C25:H25"/>
    <mergeCell ref="C26:H26"/>
    <mergeCell ref="AX21:AX22"/>
    <mergeCell ref="C21:H21"/>
    <mergeCell ref="AR21:AR22"/>
    <mergeCell ref="C22:H22"/>
    <mergeCell ref="C23:H23"/>
    <mergeCell ref="AR23:AR24"/>
    <mergeCell ref="C24:H24"/>
    <mergeCell ref="AW23:AW24"/>
    <mergeCell ref="AX23:AX24"/>
    <mergeCell ref="AS23:AS24"/>
    <mergeCell ref="AT23:AT24"/>
    <mergeCell ref="AU23:AU24"/>
    <mergeCell ref="AV23:AV24"/>
    <mergeCell ref="AS21:AS22"/>
    <mergeCell ref="AT21:AT22"/>
    <mergeCell ref="AU21:AU22"/>
    <mergeCell ref="AV21:AV22"/>
    <mergeCell ref="AW21:AW22"/>
  </mergeCells>
  <phoneticPr fontId="2"/>
  <dataValidations count="1">
    <dataValidation type="list" allowBlank="1" showInputMessage="1" showErrorMessage="1" sqref="C5:H5 C23:H23 C25:H25 C21:H21 C17:H17 C19:H19 C15:H15 C13:H13 C11:H11 C7:H7 C9:H9" xr:uid="{E92F3652-30CD-4370-B379-38AEF6C7866E}">
      <formula1>$BK$1:$BK$5</formula1>
    </dataValidation>
  </dataValidations>
  <pageMargins left="0.7" right="0.7" top="0.75" bottom="0.75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1533-7BB3-462D-96D4-09875C8BCF04}">
  <sheetPr>
    <pageSetUpPr fitToPage="1"/>
  </sheetPr>
  <dimension ref="B1:BK630"/>
  <sheetViews>
    <sheetView tabSelected="1" workbookViewId="0">
      <selection activeCell="C33" sqref="C33"/>
    </sheetView>
  </sheetViews>
  <sheetFormatPr defaultColWidth="8.296875" defaultRowHeight="12.6" x14ac:dyDescent="0.45"/>
  <cols>
    <col min="1" max="1" width="2.5" style="1" customWidth="1"/>
    <col min="2" max="2" width="15.69921875" style="1" customWidth="1"/>
    <col min="3" max="49" width="2.5" style="1" customWidth="1"/>
    <col min="50" max="55" width="2.8984375" style="1" customWidth="1"/>
    <col min="56" max="136" width="2.5" style="1" customWidth="1"/>
    <col min="137" max="16384" width="8.296875" style="1"/>
  </cols>
  <sheetData>
    <row r="1" spans="2:63" ht="19.2" customHeight="1" thickBot="1" x14ac:dyDescent="0.5">
      <c r="C1" s="190" t="s">
        <v>36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33" t="s">
        <v>25</v>
      </c>
      <c r="AU1" s="133"/>
      <c r="AV1" s="133"/>
      <c r="AW1" s="133"/>
      <c r="AX1" s="133"/>
    </row>
    <row r="2" spans="2:63" ht="19.2" customHeight="1" thickBot="1" x14ac:dyDescent="0.5">
      <c r="B2" s="55"/>
      <c r="C2" s="134" t="s">
        <v>0</v>
      </c>
      <c r="D2" s="135"/>
      <c r="E2" s="135"/>
      <c r="F2" s="135" t="s">
        <v>1</v>
      </c>
      <c r="G2" s="135"/>
      <c r="H2" s="135"/>
      <c r="I2" s="135"/>
      <c r="J2" s="135"/>
      <c r="K2" s="135"/>
      <c r="L2" s="135"/>
      <c r="M2" s="135"/>
      <c r="N2" s="135"/>
      <c r="O2" s="136"/>
      <c r="P2" s="56"/>
      <c r="Q2" s="56"/>
      <c r="R2" s="56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192"/>
      <c r="AU2" s="192"/>
      <c r="AV2" s="192"/>
      <c r="AW2" s="192"/>
      <c r="AX2" s="55"/>
      <c r="BK2" s="1" t="s">
        <v>2</v>
      </c>
    </row>
    <row r="3" spans="2:63" ht="19.2" customHeight="1" x14ac:dyDescent="0.45">
      <c r="B3" s="55"/>
      <c r="C3" s="160" t="s">
        <v>3</v>
      </c>
      <c r="D3" s="161"/>
      <c r="E3" s="161"/>
      <c r="F3" s="161"/>
      <c r="G3" s="161"/>
      <c r="H3" s="162"/>
      <c r="I3" s="163" t="s">
        <v>4</v>
      </c>
      <c r="J3" s="161"/>
      <c r="K3" s="161"/>
      <c r="L3" s="161"/>
      <c r="M3" s="161"/>
      <c r="N3" s="161"/>
      <c r="O3" s="161"/>
      <c r="P3" s="160" t="s">
        <v>5</v>
      </c>
      <c r="Q3" s="161"/>
      <c r="R3" s="161"/>
      <c r="S3" s="161"/>
      <c r="T3" s="161"/>
      <c r="U3" s="162"/>
      <c r="V3" s="162"/>
      <c r="W3" s="160" t="s">
        <v>6</v>
      </c>
      <c r="X3" s="161"/>
      <c r="Y3" s="161"/>
      <c r="Z3" s="161"/>
      <c r="AA3" s="161"/>
      <c r="AB3" s="162"/>
      <c r="AC3" s="164"/>
      <c r="AD3" s="160" t="s">
        <v>7</v>
      </c>
      <c r="AE3" s="161"/>
      <c r="AF3" s="161"/>
      <c r="AG3" s="161"/>
      <c r="AH3" s="161"/>
      <c r="AI3" s="162"/>
      <c r="AJ3" s="162"/>
      <c r="AK3" s="160" t="s">
        <v>8</v>
      </c>
      <c r="AL3" s="161"/>
      <c r="AM3" s="161"/>
      <c r="AN3" s="161"/>
      <c r="AO3" s="161"/>
      <c r="AP3" s="162"/>
      <c r="AQ3" s="162"/>
      <c r="AR3" s="146" t="s">
        <v>9</v>
      </c>
      <c r="AS3" s="147"/>
      <c r="AT3" s="147"/>
      <c r="AU3" s="147"/>
      <c r="AV3" s="147"/>
      <c r="AW3" s="147"/>
      <c r="AX3" s="148"/>
      <c r="BK3" s="1" t="s">
        <v>10</v>
      </c>
    </row>
    <row r="4" spans="2:63" ht="19.2" customHeight="1" thickBot="1" x14ac:dyDescent="0.5">
      <c r="B4" s="55"/>
      <c r="C4" s="149" t="s">
        <v>12</v>
      </c>
      <c r="D4" s="150"/>
      <c r="E4" s="150"/>
      <c r="F4" s="150"/>
      <c r="G4" s="150"/>
      <c r="H4" s="151"/>
      <c r="I4" s="46">
        <v>1</v>
      </c>
      <c r="J4" s="47">
        <v>2</v>
      </c>
      <c r="K4" s="47">
        <v>3</v>
      </c>
      <c r="L4" s="47">
        <v>4</v>
      </c>
      <c r="M4" s="47">
        <v>5</v>
      </c>
      <c r="N4" s="47">
        <v>6</v>
      </c>
      <c r="O4" s="47">
        <v>7</v>
      </c>
      <c r="P4" s="48">
        <v>1</v>
      </c>
      <c r="Q4" s="47">
        <v>2</v>
      </c>
      <c r="R4" s="47">
        <v>3</v>
      </c>
      <c r="S4" s="47">
        <v>4</v>
      </c>
      <c r="T4" s="47">
        <v>5</v>
      </c>
      <c r="U4" s="49">
        <v>6</v>
      </c>
      <c r="V4" s="49">
        <v>7</v>
      </c>
      <c r="W4" s="48">
        <v>1</v>
      </c>
      <c r="X4" s="47">
        <v>2</v>
      </c>
      <c r="Y4" s="47">
        <v>3</v>
      </c>
      <c r="Z4" s="47">
        <v>4</v>
      </c>
      <c r="AA4" s="47">
        <v>5</v>
      </c>
      <c r="AB4" s="49">
        <v>6</v>
      </c>
      <c r="AC4" s="50">
        <v>7</v>
      </c>
      <c r="AD4" s="48">
        <v>1</v>
      </c>
      <c r="AE4" s="47">
        <v>2</v>
      </c>
      <c r="AF4" s="47">
        <v>3</v>
      </c>
      <c r="AG4" s="47">
        <v>4</v>
      </c>
      <c r="AH4" s="47">
        <v>5</v>
      </c>
      <c r="AI4" s="49">
        <v>6</v>
      </c>
      <c r="AJ4" s="49">
        <v>7</v>
      </c>
      <c r="AK4" s="48">
        <v>1</v>
      </c>
      <c r="AL4" s="47">
        <v>2</v>
      </c>
      <c r="AM4" s="47">
        <v>3</v>
      </c>
      <c r="AN4" s="47">
        <v>4</v>
      </c>
      <c r="AO4" s="47">
        <v>5</v>
      </c>
      <c r="AP4" s="49">
        <v>6</v>
      </c>
      <c r="AQ4" s="49">
        <v>7</v>
      </c>
      <c r="AR4" s="96" t="s">
        <v>13</v>
      </c>
      <c r="AS4" s="97" t="s">
        <v>14</v>
      </c>
      <c r="AT4" s="52" t="s">
        <v>15</v>
      </c>
      <c r="AU4" s="52" t="s">
        <v>16</v>
      </c>
      <c r="AV4" s="52" t="s">
        <v>11</v>
      </c>
      <c r="AW4" s="82" t="s">
        <v>18</v>
      </c>
      <c r="AX4" s="98" t="s">
        <v>19</v>
      </c>
      <c r="BK4" s="1" t="s">
        <v>20</v>
      </c>
    </row>
    <row r="5" spans="2:63" ht="19.2" customHeight="1" x14ac:dyDescent="0.45">
      <c r="B5" s="55"/>
      <c r="C5" s="193" t="s">
        <v>2</v>
      </c>
      <c r="D5" s="194"/>
      <c r="E5" s="194"/>
      <c r="F5" s="194"/>
      <c r="G5" s="194"/>
      <c r="H5" s="195"/>
      <c r="I5" s="58">
        <v>1</v>
      </c>
      <c r="J5" s="59"/>
      <c r="K5" s="59">
        <v>1</v>
      </c>
      <c r="L5" s="59"/>
      <c r="M5" s="59"/>
      <c r="N5" s="59"/>
      <c r="O5" s="59"/>
      <c r="P5" s="60"/>
      <c r="Q5" s="59"/>
      <c r="R5" s="59"/>
      <c r="S5" s="59"/>
      <c r="T5" s="59"/>
      <c r="U5" s="61"/>
      <c r="V5" s="61"/>
      <c r="W5" s="60">
        <v>1</v>
      </c>
      <c r="X5" s="59"/>
      <c r="Y5" s="59">
        <v>1</v>
      </c>
      <c r="Z5" s="59"/>
      <c r="AA5" s="59">
        <v>1</v>
      </c>
      <c r="AB5" s="61"/>
      <c r="AC5" s="62"/>
      <c r="AD5" s="60"/>
      <c r="AE5" s="59"/>
      <c r="AF5" s="59"/>
      <c r="AG5" s="59"/>
      <c r="AH5" s="59">
        <v>1</v>
      </c>
      <c r="AI5" s="61">
        <v>1</v>
      </c>
      <c r="AJ5" s="61"/>
      <c r="AK5" s="60">
        <v>1</v>
      </c>
      <c r="AL5" s="59">
        <v>1</v>
      </c>
      <c r="AM5" s="59"/>
      <c r="AN5" s="59">
        <v>1</v>
      </c>
      <c r="AO5" s="59"/>
      <c r="AP5" s="61"/>
      <c r="AQ5" s="61"/>
      <c r="AR5" s="245">
        <f>COUNT(I5:AQ5)</f>
        <v>10</v>
      </c>
      <c r="AS5" s="160">
        <f>COUNTIF($I6:$AQ6,AS$4)</f>
        <v>1</v>
      </c>
      <c r="AT5" s="161">
        <f>COUNTIF($I6:$AQ6,AT$4)</f>
        <v>1</v>
      </c>
      <c r="AU5" s="161">
        <f>COUNTIF($I6:$AQ6,AU$4)</f>
        <v>1</v>
      </c>
      <c r="AV5" s="161">
        <f>COUNTIF($I6:$AQ6,AV$4)</f>
        <v>1</v>
      </c>
      <c r="AW5" s="164">
        <f>COUNTIF($I6:$AQ6,AW$4)</f>
        <v>1</v>
      </c>
      <c r="AX5" s="253">
        <f>SUM(AR5:AW6)</f>
        <v>15</v>
      </c>
      <c r="BK5" s="1" t="s">
        <v>22</v>
      </c>
    </row>
    <row r="6" spans="2:63" ht="19.2" customHeight="1" x14ac:dyDescent="0.45">
      <c r="B6" s="55"/>
      <c r="C6" s="205" t="s">
        <v>28</v>
      </c>
      <c r="D6" s="206"/>
      <c r="E6" s="206"/>
      <c r="F6" s="206"/>
      <c r="G6" s="206"/>
      <c r="H6" s="207"/>
      <c r="I6" s="63"/>
      <c r="J6" s="64"/>
      <c r="K6" s="64"/>
      <c r="L6" s="64"/>
      <c r="M6" s="64" t="s">
        <v>11</v>
      </c>
      <c r="N6" s="64"/>
      <c r="O6" s="64"/>
      <c r="P6" s="65"/>
      <c r="Q6" s="64"/>
      <c r="R6" s="64"/>
      <c r="S6" s="64"/>
      <c r="T6" s="64"/>
      <c r="U6" s="66"/>
      <c r="V6" s="66"/>
      <c r="W6" s="65"/>
      <c r="X6" s="64"/>
      <c r="Y6" s="64" t="s">
        <v>15</v>
      </c>
      <c r="Z6" s="64" t="s">
        <v>16</v>
      </c>
      <c r="AA6" s="64"/>
      <c r="AB6" s="66"/>
      <c r="AC6" s="67"/>
      <c r="AD6" s="65"/>
      <c r="AE6" s="64"/>
      <c r="AF6" s="64" t="s">
        <v>14</v>
      </c>
      <c r="AG6" s="64" t="s">
        <v>27</v>
      </c>
      <c r="AH6" s="64"/>
      <c r="AI6" s="66"/>
      <c r="AJ6" s="66"/>
      <c r="AK6" s="65"/>
      <c r="AL6" s="64"/>
      <c r="AM6" s="64"/>
      <c r="AN6" s="64"/>
      <c r="AO6" s="64"/>
      <c r="AP6" s="66"/>
      <c r="AQ6" s="68"/>
      <c r="AR6" s="234"/>
      <c r="AS6" s="243"/>
      <c r="AT6" s="197"/>
      <c r="AU6" s="197"/>
      <c r="AV6" s="197"/>
      <c r="AW6" s="240"/>
      <c r="AX6" s="250"/>
    </row>
    <row r="7" spans="2:63" ht="19.2" customHeight="1" x14ac:dyDescent="0.45">
      <c r="B7" s="55"/>
      <c r="C7" s="208" t="s">
        <v>2</v>
      </c>
      <c r="D7" s="209"/>
      <c r="E7" s="209"/>
      <c r="F7" s="209"/>
      <c r="G7" s="209"/>
      <c r="H7" s="210"/>
      <c r="I7" s="69">
        <v>1</v>
      </c>
      <c r="J7" s="70"/>
      <c r="K7" s="70">
        <v>1</v>
      </c>
      <c r="L7" s="70">
        <v>1</v>
      </c>
      <c r="M7" s="70"/>
      <c r="N7" s="70"/>
      <c r="O7" s="70"/>
      <c r="P7" s="71"/>
      <c r="Q7" s="70"/>
      <c r="R7" s="70"/>
      <c r="S7" s="70"/>
      <c r="T7" s="70"/>
      <c r="U7" s="72"/>
      <c r="V7" s="72"/>
      <c r="W7" s="71">
        <v>1</v>
      </c>
      <c r="X7" s="70">
        <v>1</v>
      </c>
      <c r="Y7" s="70"/>
      <c r="Z7" s="70">
        <v>1</v>
      </c>
      <c r="AA7" s="70"/>
      <c r="AB7" s="72"/>
      <c r="AC7" s="73"/>
      <c r="AD7" s="71"/>
      <c r="AE7" s="70"/>
      <c r="AF7" s="70">
        <v>1</v>
      </c>
      <c r="AG7" s="70">
        <v>1</v>
      </c>
      <c r="AH7" s="70">
        <v>1</v>
      </c>
      <c r="AI7" s="72"/>
      <c r="AJ7" s="72"/>
      <c r="AK7" s="71"/>
      <c r="AL7" s="70"/>
      <c r="AM7" s="70">
        <v>1</v>
      </c>
      <c r="AN7" s="70"/>
      <c r="AO7" s="70">
        <v>1</v>
      </c>
      <c r="AP7" s="72"/>
      <c r="AQ7" s="74"/>
      <c r="AR7" s="235">
        <f t="shared" ref="AR7" si="0">COUNT(I7:AQ7)</f>
        <v>11</v>
      </c>
      <c r="AS7" s="243">
        <f>COUNTIF($I8:$AQ8,AS$4)</f>
        <v>1</v>
      </c>
      <c r="AT7" s="197">
        <f>COUNTIF($I8:$AQ8,AT$4)</f>
        <v>1</v>
      </c>
      <c r="AU7" s="197">
        <f>COUNTIF($I8:$AQ8,AU$4)</f>
        <v>1</v>
      </c>
      <c r="AV7" s="197">
        <f>COUNTIF($I8:$AQ8,AV$4)</f>
        <v>1</v>
      </c>
      <c r="AW7" s="240">
        <f>COUNTIF($I8:$AQ8,AW$4)</f>
        <v>1</v>
      </c>
      <c r="AX7" s="249">
        <f>SUM(AR7:AW8)</f>
        <v>16</v>
      </c>
    </row>
    <row r="8" spans="2:63" ht="19.2" customHeight="1" x14ac:dyDescent="0.45">
      <c r="B8" s="55"/>
      <c r="C8" s="211" t="s">
        <v>29</v>
      </c>
      <c r="D8" s="212"/>
      <c r="E8" s="212"/>
      <c r="F8" s="212"/>
      <c r="G8" s="212"/>
      <c r="H8" s="213"/>
      <c r="I8" s="63"/>
      <c r="J8" s="64"/>
      <c r="K8" s="64"/>
      <c r="L8" s="64"/>
      <c r="M8" s="64" t="s">
        <v>11</v>
      </c>
      <c r="N8" s="64"/>
      <c r="O8" s="64"/>
      <c r="P8" s="65"/>
      <c r="Q8" s="64"/>
      <c r="R8" s="64"/>
      <c r="S8" s="64"/>
      <c r="T8" s="64"/>
      <c r="U8" s="66"/>
      <c r="V8" s="66"/>
      <c r="W8" s="65"/>
      <c r="X8" s="64"/>
      <c r="Y8" s="64"/>
      <c r="Z8" s="64"/>
      <c r="AA8" s="64"/>
      <c r="AB8" s="66"/>
      <c r="AC8" s="67"/>
      <c r="AD8" s="65"/>
      <c r="AE8" s="64"/>
      <c r="AF8" s="64"/>
      <c r="AG8" s="64"/>
      <c r="AH8" s="64" t="s">
        <v>15</v>
      </c>
      <c r="AI8" s="66" t="s">
        <v>16</v>
      </c>
      <c r="AJ8" s="66"/>
      <c r="AK8" s="65" t="s">
        <v>14</v>
      </c>
      <c r="AL8" s="64" t="s">
        <v>27</v>
      </c>
      <c r="AM8" s="64"/>
      <c r="AN8" s="64"/>
      <c r="AO8" s="64"/>
      <c r="AP8" s="66"/>
      <c r="AQ8" s="68"/>
      <c r="AR8" s="235"/>
      <c r="AS8" s="243"/>
      <c r="AT8" s="197"/>
      <c r="AU8" s="197"/>
      <c r="AV8" s="197"/>
      <c r="AW8" s="240"/>
      <c r="AX8" s="250"/>
    </row>
    <row r="9" spans="2:63" ht="19.2" customHeight="1" x14ac:dyDescent="0.45">
      <c r="B9" s="55"/>
      <c r="C9" s="198" t="s">
        <v>2</v>
      </c>
      <c r="D9" s="199"/>
      <c r="E9" s="199"/>
      <c r="F9" s="199"/>
      <c r="G9" s="199"/>
      <c r="H9" s="200"/>
      <c r="I9" s="69">
        <v>1</v>
      </c>
      <c r="J9" s="70"/>
      <c r="K9" s="70"/>
      <c r="L9" s="70">
        <v>1</v>
      </c>
      <c r="M9" s="70"/>
      <c r="N9" s="70"/>
      <c r="O9" s="70"/>
      <c r="P9" s="71"/>
      <c r="Q9" s="70"/>
      <c r="R9" s="70"/>
      <c r="S9" s="70"/>
      <c r="T9" s="70"/>
      <c r="U9" s="72"/>
      <c r="V9" s="72"/>
      <c r="W9" s="71"/>
      <c r="X9" s="70"/>
      <c r="Y9" s="70"/>
      <c r="Z9" s="70">
        <v>1</v>
      </c>
      <c r="AA9" s="70">
        <v>1</v>
      </c>
      <c r="AB9" s="72"/>
      <c r="AC9" s="73"/>
      <c r="AD9" s="71"/>
      <c r="AE9" s="70">
        <v>1</v>
      </c>
      <c r="AF9" s="70"/>
      <c r="AG9" s="70">
        <v>1</v>
      </c>
      <c r="AH9" s="70">
        <v>1</v>
      </c>
      <c r="AI9" s="72"/>
      <c r="AJ9" s="72"/>
      <c r="AK9" s="71">
        <v>1</v>
      </c>
      <c r="AL9" s="70"/>
      <c r="AM9" s="70">
        <v>1</v>
      </c>
      <c r="AN9" s="70"/>
      <c r="AO9" s="70"/>
      <c r="AP9" s="72">
        <v>1</v>
      </c>
      <c r="AQ9" s="74"/>
      <c r="AR9" s="235">
        <f t="shared" ref="AR9" si="1">COUNT(I9:AQ9)</f>
        <v>10</v>
      </c>
      <c r="AS9" s="243">
        <f>COUNTIF($I10:$AQ10,AS$4)</f>
        <v>1</v>
      </c>
      <c r="AT9" s="197">
        <f>COUNTIF($I10:$AQ10,AT$4)</f>
        <v>1</v>
      </c>
      <c r="AU9" s="197">
        <f>COUNTIF($I10:$AQ10,AU$4)</f>
        <v>1</v>
      </c>
      <c r="AV9" s="197">
        <f>COUNTIF($I10:$AQ10,AV$4)</f>
        <v>1</v>
      </c>
      <c r="AW9" s="240">
        <f>COUNTIF($I10:$AQ10,AW$4)</f>
        <v>1</v>
      </c>
      <c r="AX9" s="249">
        <f>SUM(AR9:AW10)</f>
        <v>15</v>
      </c>
    </row>
    <row r="10" spans="2:63" ht="19.2" customHeight="1" x14ac:dyDescent="0.45">
      <c r="B10" s="55"/>
      <c r="C10" s="218" t="s">
        <v>30</v>
      </c>
      <c r="D10" s="219"/>
      <c r="E10" s="219"/>
      <c r="F10" s="219"/>
      <c r="G10" s="219"/>
      <c r="H10" s="220"/>
      <c r="I10" s="99" t="s">
        <v>15</v>
      </c>
      <c r="J10" s="100" t="s">
        <v>16</v>
      </c>
      <c r="K10" s="100"/>
      <c r="L10" s="100"/>
      <c r="M10" s="100" t="s">
        <v>11</v>
      </c>
      <c r="N10" s="100"/>
      <c r="O10" s="100"/>
      <c r="P10" s="101"/>
      <c r="Q10" s="100"/>
      <c r="R10" s="100"/>
      <c r="S10" s="100"/>
      <c r="T10" s="100"/>
      <c r="U10" s="102"/>
      <c r="V10" s="102"/>
      <c r="W10" s="101" t="s">
        <v>14</v>
      </c>
      <c r="X10" s="100" t="s">
        <v>27</v>
      </c>
      <c r="Y10" s="100"/>
      <c r="Z10" s="100"/>
      <c r="AA10" s="100"/>
      <c r="AB10" s="102"/>
      <c r="AC10" s="103"/>
      <c r="AD10" s="101"/>
      <c r="AE10" s="100"/>
      <c r="AF10" s="100"/>
      <c r="AG10" s="100"/>
      <c r="AH10" s="100"/>
      <c r="AI10" s="102"/>
      <c r="AJ10" s="102"/>
      <c r="AK10" s="101"/>
      <c r="AL10" s="100"/>
      <c r="AM10" s="100"/>
      <c r="AN10" s="100"/>
      <c r="AO10" s="100"/>
      <c r="AP10" s="102"/>
      <c r="AQ10" s="102"/>
      <c r="AR10" s="234"/>
      <c r="AS10" s="221"/>
      <c r="AT10" s="222"/>
      <c r="AU10" s="222"/>
      <c r="AV10" s="222"/>
      <c r="AW10" s="248"/>
      <c r="AX10" s="250"/>
    </row>
    <row r="11" spans="2:63" ht="19.2" customHeight="1" x14ac:dyDescent="0.45">
      <c r="B11" s="55"/>
      <c r="C11" s="221" t="s">
        <v>10</v>
      </c>
      <c r="D11" s="222"/>
      <c r="E11" s="222"/>
      <c r="F11" s="222"/>
      <c r="G11" s="222"/>
      <c r="H11" s="223"/>
      <c r="I11" s="104"/>
      <c r="J11" s="53"/>
      <c r="K11" s="53"/>
      <c r="L11" s="53">
        <v>1</v>
      </c>
      <c r="M11" s="53"/>
      <c r="N11" s="53"/>
      <c r="O11" s="53"/>
      <c r="P11" s="51"/>
      <c r="Q11" s="53">
        <v>1</v>
      </c>
      <c r="R11" s="53"/>
      <c r="S11" s="53"/>
      <c r="T11" s="53">
        <v>1</v>
      </c>
      <c r="U11" s="81"/>
      <c r="V11" s="81"/>
      <c r="W11" s="51"/>
      <c r="X11" s="53"/>
      <c r="Y11" s="53"/>
      <c r="Z11" s="53"/>
      <c r="AA11" s="53"/>
      <c r="AB11" s="81"/>
      <c r="AC11" s="82"/>
      <c r="AD11" s="51"/>
      <c r="AE11" s="53"/>
      <c r="AF11" s="53">
        <v>1</v>
      </c>
      <c r="AG11" s="53"/>
      <c r="AH11" s="53"/>
      <c r="AI11" s="81"/>
      <c r="AJ11" s="81"/>
      <c r="AK11" s="51"/>
      <c r="AL11" s="53"/>
      <c r="AM11" s="53"/>
      <c r="AN11" s="53"/>
      <c r="AO11" s="53">
        <v>1</v>
      </c>
      <c r="AP11" s="81"/>
      <c r="AQ11" s="81"/>
      <c r="AR11" s="235">
        <f>COUNT(I11:AQ11)</f>
        <v>5</v>
      </c>
      <c r="AS11" s="243">
        <f>COUNTIF($I12:$AQ12,AS$4)</f>
        <v>3</v>
      </c>
      <c r="AT11" s="197">
        <f>COUNTIF($I12:$AQ12,AT$4)</f>
        <v>3</v>
      </c>
      <c r="AU11" s="197">
        <f>COUNTIF($I12:$AQ12,AU$4)</f>
        <v>3</v>
      </c>
      <c r="AV11" s="197">
        <f>COUNTIF($I12:$AQ12,AV$4)</f>
        <v>1</v>
      </c>
      <c r="AW11" s="240">
        <f>COUNTIF($I12:$AQ12,AW$4)</f>
        <v>3</v>
      </c>
      <c r="AX11" s="249">
        <f>SUM(AR11:AW12)</f>
        <v>18</v>
      </c>
    </row>
    <row r="12" spans="2:63" ht="19.2" customHeight="1" x14ac:dyDescent="0.45">
      <c r="B12" s="55"/>
      <c r="C12" s="205" t="s">
        <v>31</v>
      </c>
      <c r="D12" s="206"/>
      <c r="E12" s="206"/>
      <c r="F12" s="206"/>
      <c r="G12" s="206"/>
      <c r="H12" s="207"/>
      <c r="I12" s="116" t="s">
        <v>15</v>
      </c>
      <c r="J12" s="117" t="s">
        <v>16</v>
      </c>
      <c r="K12" s="117"/>
      <c r="L12" s="117"/>
      <c r="M12" s="117" t="s">
        <v>11</v>
      </c>
      <c r="N12" s="117"/>
      <c r="O12" s="117"/>
      <c r="P12" s="118"/>
      <c r="Q12" s="117"/>
      <c r="R12" s="117"/>
      <c r="S12" s="117"/>
      <c r="T12" s="117"/>
      <c r="U12" s="119"/>
      <c r="V12" s="119"/>
      <c r="W12" s="118" t="s">
        <v>14</v>
      </c>
      <c r="X12" s="117" t="s">
        <v>27</v>
      </c>
      <c r="Y12" s="117" t="s">
        <v>15</v>
      </c>
      <c r="Z12" s="117" t="s">
        <v>16</v>
      </c>
      <c r="AA12" s="117"/>
      <c r="AB12" s="119"/>
      <c r="AC12" s="120"/>
      <c r="AD12" s="118"/>
      <c r="AE12" s="117"/>
      <c r="AF12" s="117" t="s">
        <v>14</v>
      </c>
      <c r="AG12" s="117" t="s">
        <v>27</v>
      </c>
      <c r="AH12" s="117" t="s">
        <v>15</v>
      </c>
      <c r="AI12" s="119" t="s">
        <v>16</v>
      </c>
      <c r="AJ12" s="119"/>
      <c r="AK12" s="118" t="s">
        <v>14</v>
      </c>
      <c r="AL12" s="117" t="s">
        <v>27</v>
      </c>
      <c r="AM12" s="117"/>
      <c r="AN12" s="117"/>
      <c r="AO12" s="117"/>
      <c r="AP12" s="119"/>
      <c r="AQ12" s="121"/>
      <c r="AR12" s="234"/>
      <c r="AS12" s="221"/>
      <c r="AT12" s="222"/>
      <c r="AU12" s="222"/>
      <c r="AV12" s="222"/>
      <c r="AW12" s="248"/>
      <c r="AX12" s="250"/>
    </row>
    <row r="13" spans="2:63" ht="19.2" customHeight="1" x14ac:dyDescent="0.45">
      <c r="B13" s="55"/>
      <c r="C13" s="208" t="s">
        <v>22</v>
      </c>
      <c r="D13" s="209"/>
      <c r="E13" s="209"/>
      <c r="F13" s="209"/>
      <c r="G13" s="209"/>
      <c r="H13" s="210"/>
      <c r="I13" s="69">
        <v>1</v>
      </c>
      <c r="J13" s="70"/>
      <c r="K13" s="70">
        <v>1</v>
      </c>
      <c r="L13" s="70"/>
      <c r="M13" s="70">
        <v>1</v>
      </c>
      <c r="N13" s="70"/>
      <c r="O13" s="70"/>
      <c r="P13" s="71"/>
      <c r="Q13" s="70"/>
      <c r="R13" s="70">
        <v>1</v>
      </c>
      <c r="S13" s="70">
        <v>1</v>
      </c>
      <c r="T13" s="70">
        <v>1</v>
      </c>
      <c r="U13" s="72">
        <v>2</v>
      </c>
      <c r="V13" s="72"/>
      <c r="W13" s="71"/>
      <c r="X13" s="70">
        <v>1</v>
      </c>
      <c r="Y13" s="70">
        <v>1</v>
      </c>
      <c r="Z13" s="70"/>
      <c r="AA13" s="70">
        <v>1</v>
      </c>
      <c r="AB13" s="72"/>
      <c r="AC13" s="73"/>
      <c r="AD13" s="71">
        <v>1</v>
      </c>
      <c r="AE13" s="70"/>
      <c r="AF13" s="70"/>
      <c r="AG13" s="70">
        <v>1</v>
      </c>
      <c r="AH13" s="70"/>
      <c r="AI13" s="72"/>
      <c r="AJ13" s="72"/>
      <c r="AK13" s="71">
        <v>1</v>
      </c>
      <c r="AL13" s="70"/>
      <c r="AM13" s="70">
        <v>1</v>
      </c>
      <c r="AN13" s="70"/>
      <c r="AO13" s="70"/>
      <c r="AP13" s="72">
        <v>1</v>
      </c>
      <c r="AQ13" s="74"/>
      <c r="AR13" s="235">
        <f t="shared" ref="AR13" si="2">COUNT(I13:AQ13)</f>
        <v>15</v>
      </c>
      <c r="AS13" s="243">
        <f>COUNTIF($I14:$AQ14,AS$4)</f>
        <v>1</v>
      </c>
      <c r="AT13" s="197">
        <f>COUNTIF($I14:$AQ14,AT$4)</f>
        <v>1</v>
      </c>
      <c r="AU13" s="197">
        <f>COUNTIF($I14:$AQ14,AU$4)</f>
        <v>1</v>
      </c>
      <c r="AV13" s="197">
        <f>COUNTIF($I14:$AQ14,AV$4)</f>
        <v>0</v>
      </c>
      <c r="AW13" s="240">
        <f>COUNTIF($I14:$AQ14,AW$4)</f>
        <v>1</v>
      </c>
      <c r="AX13" s="249">
        <f>SUM(AR13:AW14)</f>
        <v>19</v>
      </c>
    </row>
    <row r="14" spans="2:63" ht="19.2" customHeight="1" x14ac:dyDescent="0.45">
      <c r="B14" s="55"/>
      <c r="C14" s="215" t="s">
        <v>32</v>
      </c>
      <c r="D14" s="216"/>
      <c r="E14" s="216"/>
      <c r="F14" s="216"/>
      <c r="G14" s="216"/>
      <c r="H14" s="217"/>
      <c r="I14" s="75"/>
      <c r="J14" s="76"/>
      <c r="K14" s="76"/>
      <c r="L14" s="76"/>
      <c r="M14" s="76"/>
      <c r="N14" s="76"/>
      <c r="O14" s="76"/>
      <c r="P14" s="77"/>
      <c r="Q14" s="76"/>
      <c r="R14" s="76"/>
      <c r="S14" s="76"/>
      <c r="T14" s="76"/>
      <c r="U14" s="78"/>
      <c r="V14" s="78"/>
      <c r="W14" s="77"/>
      <c r="X14" s="76"/>
      <c r="Y14" s="76"/>
      <c r="Z14" s="76"/>
      <c r="AA14" s="76"/>
      <c r="AB14" s="78"/>
      <c r="AC14" s="79"/>
      <c r="AD14" s="77"/>
      <c r="AE14" s="76"/>
      <c r="AF14" s="76"/>
      <c r="AG14" s="76"/>
      <c r="AH14" s="76" t="s">
        <v>15</v>
      </c>
      <c r="AI14" s="78" t="s">
        <v>16</v>
      </c>
      <c r="AJ14" s="78"/>
      <c r="AK14" s="77" t="s">
        <v>14</v>
      </c>
      <c r="AL14" s="76" t="s">
        <v>27</v>
      </c>
      <c r="AM14" s="76"/>
      <c r="AN14" s="76"/>
      <c r="AO14" s="76"/>
      <c r="AP14" s="78"/>
      <c r="AQ14" s="78"/>
      <c r="AR14" s="235"/>
      <c r="AS14" s="243"/>
      <c r="AT14" s="197"/>
      <c r="AU14" s="197"/>
      <c r="AV14" s="197"/>
      <c r="AW14" s="240"/>
      <c r="AX14" s="250"/>
    </row>
    <row r="15" spans="2:63" ht="19.2" customHeight="1" x14ac:dyDescent="0.45">
      <c r="B15" s="55"/>
      <c r="C15" s="218" t="s">
        <v>22</v>
      </c>
      <c r="D15" s="219"/>
      <c r="E15" s="219"/>
      <c r="F15" s="219"/>
      <c r="G15" s="219"/>
      <c r="H15" s="220"/>
      <c r="I15" s="80"/>
      <c r="J15" s="53"/>
      <c r="K15" s="53">
        <v>1</v>
      </c>
      <c r="L15" s="53"/>
      <c r="M15" s="53"/>
      <c r="N15" s="53"/>
      <c r="O15" s="53"/>
      <c r="P15" s="51"/>
      <c r="Q15" s="53"/>
      <c r="R15" s="53"/>
      <c r="S15" s="53"/>
      <c r="T15" s="53"/>
      <c r="U15" s="81"/>
      <c r="V15" s="81"/>
      <c r="W15" s="51">
        <v>1</v>
      </c>
      <c r="X15" s="53"/>
      <c r="Y15" s="53"/>
      <c r="Z15" s="53"/>
      <c r="AA15" s="53"/>
      <c r="AB15" s="81"/>
      <c r="AC15" s="82"/>
      <c r="AD15" s="51"/>
      <c r="AE15" s="53"/>
      <c r="AF15" s="53"/>
      <c r="AG15" s="53"/>
      <c r="AH15" s="53"/>
      <c r="AI15" s="81"/>
      <c r="AJ15" s="81"/>
      <c r="AK15" s="51"/>
      <c r="AL15" s="53"/>
      <c r="AM15" s="53"/>
      <c r="AN15" s="53"/>
      <c r="AO15" s="53"/>
      <c r="AP15" s="81"/>
      <c r="AQ15" s="83"/>
      <c r="AR15" s="235">
        <f t="shared" ref="AR15" si="3">COUNT(I15:AQ15)</f>
        <v>2</v>
      </c>
      <c r="AS15" s="243">
        <f>COUNTIF($I16:$AQ16,AS$4)</f>
        <v>1</v>
      </c>
      <c r="AT15" s="197">
        <f>COUNTIF($I16:$AQ16,AT$4)</f>
        <v>1</v>
      </c>
      <c r="AU15" s="197">
        <f>COUNTIF($I16:$AQ16,AU$4)</f>
        <v>1</v>
      </c>
      <c r="AV15" s="197">
        <f>COUNTIF($I16:$AQ16,AV$4)</f>
        <v>0</v>
      </c>
      <c r="AW15" s="240">
        <f>COUNTIF($I16:$AQ16,AW$4)</f>
        <v>1</v>
      </c>
      <c r="AX15" s="249">
        <f>SUM(AR15:AW16)</f>
        <v>6</v>
      </c>
    </row>
    <row r="16" spans="2:63" ht="19.2" customHeight="1" thickBot="1" x14ac:dyDescent="0.5">
      <c r="B16" s="55"/>
      <c r="C16" s="227" t="s">
        <v>33</v>
      </c>
      <c r="D16" s="228"/>
      <c r="E16" s="228"/>
      <c r="F16" s="228"/>
      <c r="G16" s="228"/>
      <c r="H16" s="229"/>
      <c r="I16" s="90" t="s">
        <v>15</v>
      </c>
      <c r="J16" s="91" t="s">
        <v>16</v>
      </c>
      <c r="K16" s="91"/>
      <c r="L16" s="91"/>
      <c r="M16" s="91"/>
      <c r="N16" s="91"/>
      <c r="O16" s="91"/>
      <c r="P16" s="92"/>
      <c r="Q16" s="91"/>
      <c r="R16" s="91"/>
      <c r="S16" s="91"/>
      <c r="T16" s="91"/>
      <c r="U16" s="93"/>
      <c r="V16" s="93"/>
      <c r="W16" s="92" t="s">
        <v>14</v>
      </c>
      <c r="X16" s="91" t="s">
        <v>27</v>
      </c>
      <c r="Y16" s="91"/>
      <c r="Z16" s="91"/>
      <c r="AA16" s="91"/>
      <c r="AB16" s="93"/>
      <c r="AC16" s="94"/>
      <c r="AD16" s="92"/>
      <c r="AE16" s="91"/>
      <c r="AF16" s="91"/>
      <c r="AG16" s="91"/>
      <c r="AH16" s="91"/>
      <c r="AI16" s="93"/>
      <c r="AJ16" s="93"/>
      <c r="AK16" s="92"/>
      <c r="AL16" s="91"/>
      <c r="AM16" s="91"/>
      <c r="AN16" s="91"/>
      <c r="AO16" s="91"/>
      <c r="AP16" s="93"/>
      <c r="AQ16" s="95"/>
      <c r="AR16" s="236"/>
      <c r="AS16" s="149"/>
      <c r="AT16" s="150"/>
      <c r="AU16" s="150"/>
      <c r="AV16" s="150"/>
      <c r="AW16" s="241"/>
      <c r="AX16" s="252"/>
    </row>
    <row r="17" spans="2:50" ht="19.2" customHeight="1" x14ac:dyDescent="0.45">
      <c r="B17" s="55"/>
      <c r="C17" s="198"/>
      <c r="D17" s="199"/>
      <c r="E17" s="199"/>
      <c r="F17" s="199"/>
      <c r="G17" s="199"/>
      <c r="H17" s="200"/>
      <c r="I17" s="122"/>
      <c r="J17" s="106"/>
      <c r="K17" s="106"/>
      <c r="L17" s="106"/>
      <c r="M17" s="106"/>
      <c r="N17" s="106"/>
      <c r="O17" s="106"/>
      <c r="P17" s="107"/>
      <c r="Q17" s="106"/>
      <c r="R17" s="106"/>
      <c r="S17" s="106"/>
      <c r="T17" s="106"/>
      <c r="U17" s="108"/>
      <c r="V17" s="108"/>
      <c r="W17" s="107"/>
      <c r="X17" s="106"/>
      <c r="Y17" s="106"/>
      <c r="Z17" s="106"/>
      <c r="AA17" s="106"/>
      <c r="AB17" s="108"/>
      <c r="AC17" s="109"/>
      <c r="AD17" s="107"/>
      <c r="AE17" s="106"/>
      <c r="AF17" s="106"/>
      <c r="AG17" s="106"/>
      <c r="AH17" s="106"/>
      <c r="AI17" s="108"/>
      <c r="AJ17" s="108"/>
      <c r="AK17" s="107"/>
      <c r="AL17" s="106"/>
      <c r="AM17" s="106"/>
      <c r="AN17" s="106"/>
      <c r="AO17" s="106"/>
      <c r="AP17" s="108"/>
      <c r="AQ17" s="110"/>
      <c r="AR17" s="233">
        <f>COUNT(I17:AQ17)</f>
        <v>0</v>
      </c>
      <c r="AS17" s="215">
        <f>COUNTIF($I18:$AQ18,AS$4)</f>
        <v>0</v>
      </c>
      <c r="AT17" s="216">
        <f>COUNTIF($I18:$AQ18,AT$4)</f>
        <v>0</v>
      </c>
      <c r="AU17" s="216">
        <f>COUNTIF($I18:$AQ18,AU$4)</f>
        <v>0</v>
      </c>
      <c r="AV17" s="216">
        <f>COUNTIF($I18:$AQ18,AV$4)</f>
        <v>0</v>
      </c>
      <c r="AW17" s="244">
        <f>COUNTIF($I18:$AQ18,AW$4)</f>
        <v>0</v>
      </c>
      <c r="AX17" s="253">
        <f>SUM(AR17:AW18)</f>
        <v>0</v>
      </c>
    </row>
    <row r="18" spans="2:50" ht="19.2" customHeight="1" thickBot="1" x14ac:dyDescent="0.5">
      <c r="B18" s="55"/>
      <c r="C18" s="218"/>
      <c r="D18" s="219"/>
      <c r="E18" s="219"/>
      <c r="F18" s="219"/>
      <c r="G18" s="219"/>
      <c r="H18" s="220"/>
      <c r="I18" s="75"/>
      <c r="J18" s="76"/>
      <c r="K18" s="76"/>
      <c r="L18" s="76"/>
      <c r="M18" s="76"/>
      <c r="N18" s="76"/>
      <c r="O18" s="76"/>
      <c r="P18" s="77"/>
      <c r="Q18" s="76"/>
      <c r="R18" s="76"/>
      <c r="S18" s="76"/>
      <c r="T18" s="76"/>
      <c r="U18" s="78"/>
      <c r="V18" s="78"/>
      <c r="W18" s="77"/>
      <c r="X18" s="76"/>
      <c r="Y18" s="76"/>
      <c r="Z18" s="76"/>
      <c r="AA18" s="76"/>
      <c r="AB18" s="78"/>
      <c r="AC18" s="79"/>
      <c r="AD18" s="77"/>
      <c r="AE18" s="76"/>
      <c r="AF18" s="76"/>
      <c r="AG18" s="76"/>
      <c r="AH18" s="76"/>
      <c r="AI18" s="78"/>
      <c r="AJ18" s="78"/>
      <c r="AK18" s="77"/>
      <c r="AL18" s="76"/>
      <c r="AM18" s="76"/>
      <c r="AN18" s="76"/>
      <c r="AO18" s="76"/>
      <c r="AP18" s="78"/>
      <c r="AQ18" s="78"/>
      <c r="AR18" s="234"/>
      <c r="AS18" s="243"/>
      <c r="AT18" s="197"/>
      <c r="AU18" s="197"/>
      <c r="AV18" s="197"/>
      <c r="AW18" s="240"/>
      <c r="AX18" s="250"/>
    </row>
    <row r="19" spans="2:50" ht="19.2" customHeight="1" x14ac:dyDescent="0.45">
      <c r="B19" s="55"/>
      <c r="C19" s="193" t="s">
        <v>2</v>
      </c>
      <c r="D19" s="194"/>
      <c r="E19" s="194"/>
      <c r="F19" s="194"/>
      <c r="G19" s="194"/>
      <c r="H19" s="195"/>
      <c r="I19" s="123">
        <v>1</v>
      </c>
      <c r="J19" s="59"/>
      <c r="K19" s="59">
        <v>1</v>
      </c>
      <c r="L19" s="59">
        <v>1</v>
      </c>
      <c r="M19" s="59"/>
      <c r="N19" s="59"/>
      <c r="O19" s="59"/>
      <c r="P19" s="60"/>
      <c r="Q19" s="59"/>
      <c r="R19" s="59"/>
      <c r="S19" s="59"/>
      <c r="T19" s="59"/>
      <c r="U19" s="61"/>
      <c r="V19" s="61"/>
      <c r="W19" s="60">
        <v>1</v>
      </c>
      <c r="X19" s="59"/>
      <c r="Y19" s="59">
        <v>1</v>
      </c>
      <c r="Z19" s="59"/>
      <c r="AA19" s="59">
        <v>1</v>
      </c>
      <c r="AB19" s="61"/>
      <c r="AC19" s="62"/>
      <c r="AD19" s="60"/>
      <c r="AE19" s="59"/>
      <c r="AF19" s="59"/>
      <c r="AG19" s="59"/>
      <c r="AH19" s="59">
        <v>1</v>
      </c>
      <c r="AI19" s="61">
        <v>1</v>
      </c>
      <c r="AJ19" s="61"/>
      <c r="AK19" s="60"/>
      <c r="AL19" s="59">
        <v>1</v>
      </c>
      <c r="AM19" s="59"/>
      <c r="AN19" s="59">
        <v>1</v>
      </c>
      <c r="AO19" s="59">
        <v>1</v>
      </c>
      <c r="AP19" s="61"/>
      <c r="AQ19" s="124"/>
      <c r="AR19" s="245">
        <f t="shared" ref="AR19" si="4">COUNT(I19:AQ19)</f>
        <v>11</v>
      </c>
      <c r="AS19" s="160">
        <f>COUNTIF($I20:$AQ20,AS$4)</f>
        <v>1</v>
      </c>
      <c r="AT19" s="161">
        <f>COUNTIF($I20:$AQ20,AT$4)</f>
        <v>1</v>
      </c>
      <c r="AU19" s="161">
        <f>COUNTIF($I20:$AQ20,AU$4)</f>
        <v>1</v>
      </c>
      <c r="AV19" s="161">
        <f>COUNTIF($I20:$AQ20,AV$4)</f>
        <v>1</v>
      </c>
      <c r="AW19" s="164">
        <f>COUNTIF($I20:$AQ20,AW$4)</f>
        <v>1</v>
      </c>
      <c r="AX19" s="253">
        <f>SUM(AR19:AW20)</f>
        <v>16</v>
      </c>
    </row>
    <row r="20" spans="2:50" ht="19.2" customHeight="1" x14ac:dyDescent="0.45">
      <c r="B20" s="55"/>
      <c r="C20" s="211" t="s">
        <v>28</v>
      </c>
      <c r="D20" s="212"/>
      <c r="E20" s="212"/>
      <c r="F20" s="212"/>
      <c r="G20" s="212"/>
      <c r="H20" s="213"/>
      <c r="I20" s="63"/>
      <c r="J20" s="64"/>
      <c r="K20" s="64"/>
      <c r="L20" s="64"/>
      <c r="M20" s="64" t="s">
        <v>11</v>
      </c>
      <c r="N20" s="64"/>
      <c r="O20" s="64"/>
      <c r="P20" s="65"/>
      <c r="Q20" s="64"/>
      <c r="R20" s="64"/>
      <c r="S20" s="64"/>
      <c r="T20" s="64"/>
      <c r="U20" s="66"/>
      <c r="V20" s="66"/>
      <c r="W20" s="65"/>
      <c r="X20" s="64"/>
      <c r="Y20" s="64" t="s">
        <v>15</v>
      </c>
      <c r="Z20" s="64" t="s">
        <v>16</v>
      </c>
      <c r="AA20" s="64"/>
      <c r="AB20" s="66"/>
      <c r="AC20" s="67"/>
      <c r="AD20" s="65"/>
      <c r="AE20" s="64"/>
      <c r="AF20" s="64" t="s">
        <v>14</v>
      </c>
      <c r="AG20" s="64" t="s">
        <v>27</v>
      </c>
      <c r="AH20" s="64"/>
      <c r="AI20" s="66"/>
      <c r="AJ20" s="66"/>
      <c r="AK20" s="65"/>
      <c r="AL20" s="64"/>
      <c r="AM20" s="64"/>
      <c r="AN20" s="64"/>
      <c r="AO20" s="64"/>
      <c r="AP20" s="66"/>
      <c r="AQ20" s="68"/>
      <c r="AR20" s="235"/>
      <c r="AS20" s="243"/>
      <c r="AT20" s="197"/>
      <c r="AU20" s="197"/>
      <c r="AV20" s="197"/>
      <c r="AW20" s="240"/>
      <c r="AX20" s="250"/>
    </row>
    <row r="21" spans="2:50" ht="19.2" customHeight="1" x14ac:dyDescent="0.45">
      <c r="B21" s="55"/>
      <c r="C21" s="208" t="s">
        <v>2</v>
      </c>
      <c r="D21" s="209"/>
      <c r="E21" s="209"/>
      <c r="F21" s="209"/>
      <c r="G21" s="209"/>
      <c r="H21" s="210"/>
      <c r="I21" s="69"/>
      <c r="J21" s="70"/>
      <c r="K21" s="70">
        <v>1</v>
      </c>
      <c r="L21" s="70">
        <v>1</v>
      </c>
      <c r="M21" s="70"/>
      <c r="N21" s="70"/>
      <c r="O21" s="70"/>
      <c r="P21" s="71"/>
      <c r="Q21" s="70"/>
      <c r="R21" s="70"/>
      <c r="S21" s="70"/>
      <c r="T21" s="70"/>
      <c r="U21" s="72"/>
      <c r="V21" s="72"/>
      <c r="W21" s="71">
        <v>1</v>
      </c>
      <c r="X21" s="70">
        <v>1</v>
      </c>
      <c r="Y21" s="70"/>
      <c r="Z21" s="70">
        <v>1</v>
      </c>
      <c r="AA21" s="70">
        <v>1</v>
      </c>
      <c r="AB21" s="72"/>
      <c r="AC21" s="73"/>
      <c r="AD21" s="71"/>
      <c r="AE21" s="70"/>
      <c r="AF21" s="70">
        <v>1</v>
      </c>
      <c r="AG21" s="70">
        <v>1</v>
      </c>
      <c r="AH21" s="70">
        <v>1</v>
      </c>
      <c r="AI21" s="72"/>
      <c r="AJ21" s="72"/>
      <c r="AK21" s="71"/>
      <c r="AL21" s="70"/>
      <c r="AM21" s="70"/>
      <c r="AN21" s="70"/>
      <c r="AO21" s="70">
        <v>1</v>
      </c>
      <c r="AP21" s="72"/>
      <c r="AQ21" s="74"/>
      <c r="AR21" s="235">
        <f t="shared" ref="AR21" si="5">COUNT(I21:AQ21)</f>
        <v>10</v>
      </c>
      <c r="AS21" s="243">
        <f>COUNTIF($I22:$AQ22,AS$4)</f>
        <v>1</v>
      </c>
      <c r="AT21" s="197">
        <f>COUNTIF($I22:$AQ22,AT$4)</f>
        <v>1</v>
      </c>
      <c r="AU21" s="197">
        <f>COUNTIF($I22:$AQ22,AU$4)</f>
        <v>1</v>
      </c>
      <c r="AV21" s="197">
        <f>COUNTIF($I22:$AQ22,AV$4)</f>
        <v>1</v>
      </c>
      <c r="AW21" s="240">
        <f>COUNTIF($I22:$AQ22,AW$4)</f>
        <v>1</v>
      </c>
      <c r="AX21" s="249">
        <f>SUM(AR21:AW22)</f>
        <v>15</v>
      </c>
    </row>
    <row r="22" spans="2:50" ht="19.2" customHeight="1" x14ac:dyDescent="0.45">
      <c r="B22" s="55"/>
      <c r="C22" s="215" t="s">
        <v>29</v>
      </c>
      <c r="D22" s="216"/>
      <c r="E22" s="216"/>
      <c r="F22" s="216"/>
      <c r="G22" s="216"/>
      <c r="H22" s="217"/>
      <c r="I22" s="75"/>
      <c r="J22" s="76"/>
      <c r="K22" s="76"/>
      <c r="L22" s="76"/>
      <c r="M22" s="76" t="s">
        <v>11</v>
      </c>
      <c r="N22" s="76"/>
      <c r="O22" s="76"/>
      <c r="P22" s="77"/>
      <c r="Q22" s="76"/>
      <c r="R22" s="76"/>
      <c r="S22" s="76"/>
      <c r="T22" s="76"/>
      <c r="U22" s="78"/>
      <c r="V22" s="78"/>
      <c r="W22" s="77"/>
      <c r="X22" s="76"/>
      <c r="Y22" s="76"/>
      <c r="Z22" s="76"/>
      <c r="AA22" s="76"/>
      <c r="AB22" s="78"/>
      <c r="AC22" s="79"/>
      <c r="AD22" s="77"/>
      <c r="AE22" s="76"/>
      <c r="AF22" s="76"/>
      <c r="AG22" s="76"/>
      <c r="AH22" s="76" t="s">
        <v>15</v>
      </c>
      <c r="AI22" s="78" t="s">
        <v>16</v>
      </c>
      <c r="AJ22" s="78"/>
      <c r="AK22" s="77" t="s">
        <v>14</v>
      </c>
      <c r="AL22" s="76" t="s">
        <v>27</v>
      </c>
      <c r="AM22" s="76"/>
      <c r="AN22" s="76"/>
      <c r="AO22" s="76"/>
      <c r="AP22" s="78"/>
      <c r="AQ22" s="78"/>
      <c r="AR22" s="235"/>
      <c r="AS22" s="243"/>
      <c r="AT22" s="197"/>
      <c r="AU22" s="197"/>
      <c r="AV22" s="197"/>
      <c r="AW22" s="240"/>
      <c r="AX22" s="250"/>
    </row>
    <row r="23" spans="2:50" ht="19.2" customHeight="1" x14ac:dyDescent="0.45">
      <c r="B23" s="55"/>
      <c r="C23" s="221" t="s">
        <v>2</v>
      </c>
      <c r="D23" s="222"/>
      <c r="E23" s="222"/>
      <c r="F23" s="222"/>
      <c r="G23" s="222"/>
      <c r="H23" s="223"/>
      <c r="I23" s="99">
        <v>1</v>
      </c>
      <c r="J23" s="100"/>
      <c r="K23" s="100"/>
      <c r="L23" s="100">
        <v>1</v>
      </c>
      <c r="M23" s="100"/>
      <c r="N23" s="100">
        <v>1</v>
      </c>
      <c r="O23" s="100"/>
      <c r="P23" s="101"/>
      <c r="Q23" s="100"/>
      <c r="R23" s="100"/>
      <c r="S23" s="100"/>
      <c r="T23" s="100"/>
      <c r="U23" s="102"/>
      <c r="V23" s="102"/>
      <c r="W23" s="101"/>
      <c r="X23" s="100"/>
      <c r="Y23" s="100"/>
      <c r="Z23" s="100">
        <v>1</v>
      </c>
      <c r="AA23" s="100"/>
      <c r="AB23" s="102"/>
      <c r="AC23" s="103"/>
      <c r="AD23" s="101"/>
      <c r="AE23" s="100">
        <v>1</v>
      </c>
      <c r="AF23" s="100"/>
      <c r="AG23" s="100">
        <v>1</v>
      </c>
      <c r="AH23" s="100">
        <v>1</v>
      </c>
      <c r="AI23" s="102"/>
      <c r="AJ23" s="102"/>
      <c r="AK23" s="101">
        <v>1</v>
      </c>
      <c r="AL23" s="100"/>
      <c r="AM23" s="100">
        <v>1</v>
      </c>
      <c r="AN23" s="100"/>
      <c r="AO23" s="100"/>
      <c r="AP23" s="102">
        <v>1</v>
      </c>
      <c r="AQ23" s="102"/>
      <c r="AR23" s="251">
        <f>COUNT(I23:AQ23)</f>
        <v>10</v>
      </c>
      <c r="AS23" s="215">
        <f>COUNTIF($I24:$AQ24,AS$4)</f>
        <v>1</v>
      </c>
      <c r="AT23" s="216">
        <f>COUNTIF($I24:$AQ24,AT$4)</f>
        <v>1</v>
      </c>
      <c r="AU23" s="216">
        <f>COUNTIF($I24:$AQ24,AU$4)</f>
        <v>1</v>
      </c>
      <c r="AV23" s="216">
        <f>COUNTIF($I24:$AQ24,AV$4)</f>
        <v>1</v>
      </c>
      <c r="AW23" s="244">
        <f>COUNTIF($I24:$AQ24,AW$4)</f>
        <v>1</v>
      </c>
      <c r="AX23" s="249">
        <f>SUM(AR23:AW24)</f>
        <v>15</v>
      </c>
    </row>
    <row r="24" spans="2:50" ht="19.2" customHeight="1" x14ac:dyDescent="0.45">
      <c r="B24" s="55"/>
      <c r="C24" s="211" t="s">
        <v>30</v>
      </c>
      <c r="D24" s="212"/>
      <c r="E24" s="212"/>
      <c r="F24" s="212"/>
      <c r="G24" s="212"/>
      <c r="H24" s="213"/>
      <c r="I24" s="63" t="s">
        <v>15</v>
      </c>
      <c r="J24" s="64" t="s">
        <v>16</v>
      </c>
      <c r="K24" s="64"/>
      <c r="L24" s="64"/>
      <c r="M24" s="64" t="s">
        <v>11</v>
      </c>
      <c r="N24" s="64"/>
      <c r="O24" s="64"/>
      <c r="P24" s="65"/>
      <c r="Q24" s="64"/>
      <c r="R24" s="64"/>
      <c r="S24" s="64"/>
      <c r="T24" s="64"/>
      <c r="U24" s="66"/>
      <c r="V24" s="66"/>
      <c r="W24" s="65" t="s">
        <v>14</v>
      </c>
      <c r="X24" s="64" t="s">
        <v>27</v>
      </c>
      <c r="Y24" s="64"/>
      <c r="Z24" s="64"/>
      <c r="AA24" s="64"/>
      <c r="AB24" s="66"/>
      <c r="AC24" s="67"/>
      <c r="AD24" s="65"/>
      <c r="AE24" s="64"/>
      <c r="AF24" s="64"/>
      <c r="AG24" s="64"/>
      <c r="AH24" s="64"/>
      <c r="AI24" s="66"/>
      <c r="AJ24" s="66"/>
      <c r="AK24" s="65"/>
      <c r="AL24" s="64"/>
      <c r="AM24" s="64"/>
      <c r="AN24" s="64"/>
      <c r="AO24" s="64"/>
      <c r="AP24" s="66"/>
      <c r="AQ24" s="68"/>
      <c r="AR24" s="251"/>
      <c r="AS24" s="243"/>
      <c r="AT24" s="197"/>
      <c r="AU24" s="197"/>
      <c r="AV24" s="197"/>
      <c r="AW24" s="240"/>
      <c r="AX24" s="250"/>
    </row>
    <row r="25" spans="2:50" ht="19.2" customHeight="1" x14ac:dyDescent="0.45">
      <c r="B25" s="55"/>
      <c r="C25" s="218" t="s">
        <v>20</v>
      </c>
      <c r="D25" s="219"/>
      <c r="E25" s="219"/>
      <c r="F25" s="219"/>
      <c r="G25" s="219"/>
      <c r="H25" s="220"/>
      <c r="I25" s="99"/>
      <c r="J25" s="100"/>
      <c r="K25" s="100"/>
      <c r="L25" s="100"/>
      <c r="M25" s="100"/>
      <c r="N25" s="100"/>
      <c r="O25" s="100"/>
      <c r="P25" s="101"/>
      <c r="Q25" s="100">
        <v>1</v>
      </c>
      <c r="R25" s="100"/>
      <c r="S25" s="100">
        <v>1</v>
      </c>
      <c r="T25" s="100"/>
      <c r="U25" s="102"/>
      <c r="V25" s="102"/>
      <c r="W25" s="101"/>
      <c r="X25" s="100"/>
      <c r="Y25" s="100"/>
      <c r="Z25" s="100"/>
      <c r="AA25" s="100"/>
      <c r="AB25" s="102"/>
      <c r="AC25" s="103"/>
      <c r="AD25" s="101"/>
      <c r="AE25" s="100"/>
      <c r="AF25" s="100"/>
      <c r="AG25" s="100"/>
      <c r="AH25" s="100"/>
      <c r="AI25" s="102"/>
      <c r="AJ25" s="102"/>
      <c r="AK25" s="101"/>
      <c r="AL25" s="100"/>
      <c r="AM25" s="100"/>
      <c r="AN25" s="100">
        <v>1</v>
      </c>
      <c r="AO25" s="100"/>
      <c r="AP25" s="102"/>
      <c r="AQ25" s="102"/>
      <c r="AR25" s="251">
        <f>COUNT(I25:AQ25)</f>
        <v>3</v>
      </c>
      <c r="AS25" s="215">
        <f>COUNTIF($I26:$AQ26,AS$4)</f>
        <v>3</v>
      </c>
      <c r="AT25" s="216">
        <f>COUNTIF($I26:$AQ26,AT$4)</f>
        <v>3</v>
      </c>
      <c r="AU25" s="216">
        <f>COUNTIF($I26:$AQ26,AU$4)</f>
        <v>3</v>
      </c>
      <c r="AV25" s="216">
        <f>COUNTIF($I26:$AQ26,AV$4)</f>
        <v>1</v>
      </c>
      <c r="AW25" s="244">
        <f>COUNTIF($I26:$AQ26,AW$4)</f>
        <v>3</v>
      </c>
      <c r="AX25" s="249">
        <f>SUM(AR25:AW26)</f>
        <v>16</v>
      </c>
    </row>
    <row r="26" spans="2:50" ht="19.2" customHeight="1" x14ac:dyDescent="0.45">
      <c r="B26" s="55"/>
      <c r="C26" s="211" t="s">
        <v>34</v>
      </c>
      <c r="D26" s="212"/>
      <c r="E26" s="212"/>
      <c r="F26" s="212"/>
      <c r="G26" s="212"/>
      <c r="H26" s="213"/>
      <c r="I26" s="63" t="s">
        <v>15</v>
      </c>
      <c r="J26" s="64" t="s">
        <v>16</v>
      </c>
      <c r="K26" s="64"/>
      <c r="L26" s="64"/>
      <c r="M26" s="64" t="s">
        <v>11</v>
      </c>
      <c r="N26" s="64"/>
      <c r="O26" s="64"/>
      <c r="P26" s="65"/>
      <c r="Q26" s="64"/>
      <c r="R26" s="64"/>
      <c r="S26" s="64"/>
      <c r="T26" s="64"/>
      <c r="U26" s="66"/>
      <c r="V26" s="66"/>
      <c r="W26" s="65" t="s">
        <v>14</v>
      </c>
      <c r="X26" s="64" t="s">
        <v>27</v>
      </c>
      <c r="Y26" s="64" t="s">
        <v>15</v>
      </c>
      <c r="Z26" s="64" t="s">
        <v>16</v>
      </c>
      <c r="AA26" s="64"/>
      <c r="AB26" s="66"/>
      <c r="AC26" s="67"/>
      <c r="AD26" s="65"/>
      <c r="AE26" s="64"/>
      <c r="AF26" s="64" t="s">
        <v>14</v>
      </c>
      <c r="AG26" s="64" t="s">
        <v>27</v>
      </c>
      <c r="AH26" s="64" t="s">
        <v>15</v>
      </c>
      <c r="AI26" s="66" t="s">
        <v>16</v>
      </c>
      <c r="AJ26" s="66"/>
      <c r="AK26" s="65" t="s">
        <v>14</v>
      </c>
      <c r="AL26" s="64" t="s">
        <v>27</v>
      </c>
      <c r="AM26" s="64"/>
      <c r="AN26" s="64"/>
      <c r="AO26" s="64"/>
      <c r="AP26" s="66"/>
      <c r="AQ26" s="68"/>
      <c r="AR26" s="251"/>
      <c r="AS26" s="243"/>
      <c r="AT26" s="197"/>
      <c r="AU26" s="197"/>
      <c r="AV26" s="197"/>
      <c r="AW26" s="240"/>
      <c r="AX26" s="250"/>
    </row>
    <row r="27" spans="2:50" ht="19.2" customHeight="1" x14ac:dyDescent="0.45">
      <c r="B27" s="55"/>
      <c r="C27" s="218" t="s">
        <v>22</v>
      </c>
      <c r="D27" s="219"/>
      <c r="E27" s="219"/>
      <c r="F27" s="219"/>
      <c r="G27" s="219"/>
      <c r="H27" s="220"/>
      <c r="I27" s="99"/>
      <c r="J27" s="100">
        <v>1</v>
      </c>
      <c r="K27" s="100"/>
      <c r="L27" s="100">
        <v>1</v>
      </c>
      <c r="M27" s="100">
        <v>1</v>
      </c>
      <c r="N27" s="100"/>
      <c r="O27" s="100"/>
      <c r="P27" s="101"/>
      <c r="Q27" s="100">
        <v>1</v>
      </c>
      <c r="R27" s="100">
        <v>1</v>
      </c>
      <c r="S27" s="100">
        <v>1</v>
      </c>
      <c r="T27" s="100"/>
      <c r="U27" s="102">
        <v>2</v>
      </c>
      <c r="V27" s="102"/>
      <c r="W27" s="101"/>
      <c r="X27" s="100">
        <v>1</v>
      </c>
      <c r="Y27" s="100"/>
      <c r="Z27" s="100"/>
      <c r="AA27" s="100">
        <v>1</v>
      </c>
      <c r="AB27" s="102"/>
      <c r="AC27" s="103"/>
      <c r="AD27" s="101"/>
      <c r="AE27" s="100">
        <v>1</v>
      </c>
      <c r="AF27" s="100">
        <v>1</v>
      </c>
      <c r="AG27" s="100"/>
      <c r="AH27" s="100"/>
      <c r="AI27" s="102"/>
      <c r="AJ27" s="102"/>
      <c r="AK27" s="101">
        <v>1</v>
      </c>
      <c r="AL27" s="100"/>
      <c r="AM27" s="100">
        <v>1</v>
      </c>
      <c r="AN27" s="100">
        <v>1</v>
      </c>
      <c r="AO27" s="100"/>
      <c r="AP27" s="102"/>
      <c r="AQ27" s="102"/>
      <c r="AR27" s="233">
        <f>COUNT(I27:AQ27)</f>
        <v>14</v>
      </c>
      <c r="AS27" s="215">
        <f>COUNTIF($I28:$AQ28,AS$4)</f>
        <v>1</v>
      </c>
      <c r="AT27" s="216">
        <f>COUNTIF($I28:$AQ28,AT$4)</f>
        <v>1</v>
      </c>
      <c r="AU27" s="216">
        <f>COUNTIF($I28:$AQ28,AU$4)</f>
        <v>1</v>
      </c>
      <c r="AV27" s="216">
        <f>COUNTIF($I28:$AQ28,AV$4)</f>
        <v>0</v>
      </c>
      <c r="AW27" s="244">
        <f>COUNTIF($I28:$AQ28,AW$4)</f>
        <v>1</v>
      </c>
      <c r="AX27" s="249">
        <f>SUM(AR27:AW28)</f>
        <v>18</v>
      </c>
    </row>
    <row r="28" spans="2:50" ht="19.2" customHeight="1" x14ac:dyDescent="0.45">
      <c r="B28" s="55"/>
      <c r="C28" s="205" t="s">
        <v>31</v>
      </c>
      <c r="D28" s="206"/>
      <c r="E28" s="206"/>
      <c r="F28" s="206"/>
      <c r="G28" s="206"/>
      <c r="H28" s="207"/>
      <c r="I28" s="63"/>
      <c r="J28" s="64"/>
      <c r="K28" s="64"/>
      <c r="L28" s="64"/>
      <c r="M28" s="64"/>
      <c r="N28" s="64"/>
      <c r="O28" s="64"/>
      <c r="P28" s="65"/>
      <c r="Q28" s="64"/>
      <c r="R28" s="64"/>
      <c r="S28" s="64"/>
      <c r="T28" s="64"/>
      <c r="U28" s="66"/>
      <c r="V28" s="66"/>
      <c r="W28" s="65"/>
      <c r="X28" s="64"/>
      <c r="Y28" s="64" t="s">
        <v>15</v>
      </c>
      <c r="Z28" s="64" t="s">
        <v>16</v>
      </c>
      <c r="AA28" s="64"/>
      <c r="AB28" s="66"/>
      <c r="AC28" s="67"/>
      <c r="AD28" s="65"/>
      <c r="AE28" s="64"/>
      <c r="AF28" s="64" t="s">
        <v>14</v>
      </c>
      <c r="AG28" s="64" t="s">
        <v>27</v>
      </c>
      <c r="AH28" s="64"/>
      <c r="AI28" s="66"/>
      <c r="AJ28" s="66"/>
      <c r="AK28" s="65"/>
      <c r="AL28" s="64"/>
      <c r="AM28" s="64"/>
      <c r="AN28" s="64"/>
      <c r="AO28" s="64"/>
      <c r="AP28" s="66"/>
      <c r="AQ28" s="68"/>
      <c r="AR28" s="234"/>
      <c r="AS28" s="243"/>
      <c r="AT28" s="197"/>
      <c r="AU28" s="197"/>
      <c r="AV28" s="197"/>
      <c r="AW28" s="240"/>
      <c r="AX28" s="250"/>
    </row>
    <row r="29" spans="2:50" ht="19.2" customHeight="1" x14ac:dyDescent="0.45">
      <c r="B29" s="55"/>
      <c r="C29" s="208" t="s">
        <v>22</v>
      </c>
      <c r="D29" s="209"/>
      <c r="E29" s="209"/>
      <c r="F29" s="209"/>
      <c r="G29" s="209"/>
      <c r="H29" s="210"/>
      <c r="I29" s="69">
        <v>1</v>
      </c>
      <c r="J29" s="70"/>
      <c r="K29" s="70">
        <v>1</v>
      </c>
      <c r="L29" s="70"/>
      <c r="M29" s="70">
        <v>1</v>
      </c>
      <c r="N29" s="70"/>
      <c r="O29" s="70"/>
      <c r="P29" s="71"/>
      <c r="Q29" s="70"/>
      <c r="R29" s="70">
        <v>1</v>
      </c>
      <c r="S29" s="70">
        <v>1</v>
      </c>
      <c r="T29" s="70"/>
      <c r="U29" s="72">
        <v>1</v>
      </c>
      <c r="V29" s="72"/>
      <c r="W29" s="71"/>
      <c r="X29" s="70">
        <v>1</v>
      </c>
      <c r="Y29" s="70">
        <v>1</v>
      </c>
      <c r="Z29" s="70"/>
      <c r="AA29" s="70">
        <v>1</v>
      </c>
      <c r="AB29" s="72"/>
      <c r="AC29" s="73"/>
      <c r="AD29" s="71">
        <v>1</v>
      </c>
      <c r="AE29" s="70"/>
      <c r="AF29" s="70"/>
      <c r="AG29" s="70">
        <v>1</v>
      </c>
      <c r="AH29" s="70"/>
      <c r="AI29" s="72"/>
      <c r="AJ29" s="72"/>
      <c r="AK29" s="71">
        <v>1</v>
      </c>
      <c r="AL29" s="70"/>
      <c r="AM29" s="70">
        <v>1</v>
      </c>
      <c r="AN29" s="70"/>
      <c r="AO29" s="70"/>
      <c r="AP29" s="72">
        <v>1</v>
      </c>
      <c r="AQ29" s="74"/>
      <c r="AR29" s="235">
        <f t="shared" ref="AR29" si="6">COUNT(I29:AQ29)</f>
        <v>14</v>
      </c>
      <c r="AS29" s="243">
        <f>COUNTIF($I30:$AQ30,AS$4)</f>
        <v>1</v>
      </c>
      <c r="AT29" s="197">
        <f>COUNTIF($I30:$AQ30,AT$4)</f>
        <v>1</v>
      </c>
      <c r="AU29" s="197">
        <f>COUNTIF($I30:$AQ30,AU$4)</f>
        <v>1</v>
      </c>
      <c r="AV29" s="197">
        <f>COUNTIF($I30:$AQ30,AV$4)</f>
        <v>0</v>
      </c>
      <c r="AW29" s="240">
        <f>COUNTIF($I30:$AQ30,AW$4)</f>
        <v>1</v>
      </c>
      <c r="AX29" s="249">
        <f>SUM(AR29:AW30)</f>
        <v>18</v>
      </c>
    </row>
    <row r="30" spans="2:50" ht="19.2" customHeight="1" x14ac:dyDescent="0.45">
      <c r="B30" s="55"/>
      <c r="C30" s="215" t="s">
        <v>32</v>
      </c>
      <c r="D30" s="216"/>
      <c r="E30" s="216"/>
      <c r="F30" s="216"/>
      <c r="G30" s="216"/>
      <c r="H30" s="217"/>
      <c r="I30" s="75"/>
      <c r="J30" s="76"/>
      <c r="K30" s="76"/>
      <c r="L30" s="76"/>
      <c r="M30" s="76"/>
      <c r="N30" s="76"/>
      <c r="O30" s="76"/>
      <c r="P30" s="77"/>
      <c r="Q30" s="76"/>
      <c r="R30" s="76"/>
      <c r="S30" s="76"/>
      <c r="T30" s="76"/>
      <c r="U30" s="78"/>
      <c r="V30" s="78"/>
      <c r="W30" s="77"/>
      <c r="X30" s="76"/>
      <c r="Y30" s="76"/>
      <c r="Z30" s="76"/>
      <c r="AA30" s="76"/>
      <c r="AB30" s="78"/>
      <c r="AC30" s="79"/>
      <c r="AD30" s="77"/>
      <c r="AE30" s="76"/>
      <c r="AF30" s="76"/>
      <c r="AG30" s="76"/>
      <c r="AH30" s="76" t="s">
        <v>15</v>
      </c>
      <c r="AI30" s="78" t="s">
        <v>16</v>
      </c>
      <c r="AJ30" s="78"/>
      <c r="AK30" s="77" t="s">
        <v>14</v>
      </c>
      <c r="AL30" s="76" t="s">
        <v>27</v>
      </c>
      <c r="AM30" s="76"/>
      <c r="AN30" s="76"/>
      <c r="AO30" s="76"/>
      <c r="AP30" s="78"/>
      <c r="AQ30" s="78"/>
      <c r="AR30" s="235"/>
      <c r="AS30" s="243"/>
      <c r="AT30" s="197"/>
      <c r="AU30" s="197"/>
      <c r="AV30" s="197"/>
      <c r="AW30" s="240"/>
      <c r="AX30" s="250"/>
    </row>
    <row r="31" spans="2:50" ht="19.2" customHeight="1" x14ac:dyDescent="0.45">
      <c r="B31" s="55"/>
      <c r="C31" s="218" t="s">
        <v>22</v>
      </c>
      <c r="D31" s="219"/>
      <c r="E31" s="219"/>
      <c r="F31" s="219"/>
      <c r="G31" s="219"/>
      <c r="H31" s="220"/>
      <c r="I31" s="125"/>
      <c r="J31" s="100"/>
      <c r="K31" s="100">
        <v>1</v>
      </c>
      <c r="L31" s="100"/>
      <c r="M31" s="100"/>
      <c r="N31" s="100"/>
      <c r="O31" s="100"/>
      <c r="P31" s="101"/>
      <c r="Q31" s="100"/>
      <c r="R31" s="100"/>
      <c r="S31" s="100"/>
      <c r="T31" s="100"/>
      <c r="U31" s="102"/>
      <c r="V31" s="102"/>
      <c r="W31" s="101">
        <v>1</v>
      </c>
      <c r="X31" s="100"/>
      <c r="Y31" s="100"/>
      <c r="Z31" s="100"/>
      <c r="AA31" s="100"/>
      <c r="AB31" s="102"/>
      <c r="AC31" s="103"/>
      <c r="AD31" s="101"/>
      <c r="AE31" s="100"/>
      <c r="AF31" s="100"/>
      <c r="AG31" s="100"/>
      <c r="AH31" s="100"/>
      <c r="AI31" s="102"/>
      <c r="AJ31" s="102"/>
      <c r="AK31" s="101"/>
      <c r="AL31" s="100"/>
      <c r="AM31" s="100"/>
      <c r="AN31" s="100"/>
      <c r="AO31" s="100"/>
      <c r="AP31" s="102"/>
      <c r="AQ31" s="126"/>
      <c r="AR31" s="233">
        <f t="shared" ref="AR31" si="7">COUNT(I31:AQ31)</f>
        <v>2</v>
      </c>
      <c r="AS31" s="215">
        <f>COUNTIF($I32:$AQ32,AS$4)</f>
        <v>1</v>
      </c>
      <c r="AT31" s="216">
        <f>COUNTIF($I32:$AQ32,AT$4)</f>
        <v>1</v>
      </c>
      <c r="AU31" s="216">
        <f>COUNTIF($I32:$AQ32,AU$4)</f>
        <v>1</v>
      </c>
      <c r="AV31" s="216">
        <f>COUNTIF($I32:$AQ32,AV$4)</f>
        <v>0</v>
      </c>
      <c r="AW31" s="244">
        <f>COUNTIF($I32:$AQ32,AW$4)</f>
        <v>1</v>
      </c>
      <c r="AX31" s="249">
        <f>SUM(AR31:AW32)</f>
        <v>6</v>
      </c>
    </row>
    <row r="32" spans="2:50" ht="19.2" customHeight="1" thickBot="1" x14ac:dyDescent="0.5">
      <c r="B32" s="55"/>
      <c r="C32" s="227" t="s">
        <v>39</v>
      </c>
      <c r="D32" s="228"/>
      <c r="E32" s="228"/>
      <c r="F32" s="228"/>
      <c r="G32" s="228"/>
      <c r="H32" s="229"/>
      <c r="I32" s="90" t="s">
        <v>15</v>
      </c>
      <c r="J32" s="91" t="s">
        <v>16</v>
      </c>
      <c r="K32" s="91"/>
      <c r="L32" s="91"/>
      <c r="M32" s="91"/>
      <c r="N32" s="91"/>
      <c r="O32" s="91"/>
      <c r="P32" s="92"/>
      <c r="Q32" s="91"/>
      <c r="R32" s="91"/>
      <c r="S32" s="91"/>
      <c r="T32" s="91"/>
      <c r="U32" s="93"/>
      <c r="V32" s="93"/>
      <c r="W32" s="92" t="s">
        <v>14</v>
      </c>
      <c r="X32" s="91" t="s">
        <v>27</v>
      </c>
      <c r="Y32" s="91"/>
      <c r="Z32" s="91"/>
      <c r="AA32" s="91"/>
      <c r="AB32" s="93"/>
      <c r="AC32" s="94"/>
      <c r="AD32" s="92"/>
      <c r="AE32" s="91"/>
      <c r="AF32" s="91"/>
      <c r="AG32" s="91"/>
      <c r="AH32" s="91"/>
      <c r="AI32" s="93"/>
      <c r="AJ32" s="93"/>
      <c r="AK32" s="92"/>
      <c r="AL32" s="91"/>
      <c r="AM32" s="91"/>
      <c r="AN32" s="91"/>
      <c r="AO32" s="91"/>
      <c r="AP32" s="93"/>
      <c r="AQ32" s="95"/>
      <c r="AR32" s="236"/>
      <c r="AS32" s="149"/>
      <c r="AT32" s="150"/>
      <c r="AU32" s="150"/>
      <c r="AV32" s="150"/>
      <c r="AW32" s="241"/>
      <c r="AX32" s="252"/>
    </row>
    <row r="33" spans="2:50" ht="15" customHeight="1" x14ac:dyDescent="0.45">
      <c r="B33" s="55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55"/>
    </row>
    <row r="34" spans="2:50" ht="15" customHeight="1" x14ac:dyDescent="0.45"/>
    <row r="35" spans="2:50" ht="15" customHeight="1" x14ac:dyDescent="0.45"/>
    <row r="36" spans="2:50" ht="15" customHeight="1" x14ac:dyDescent="0.45"/>
    <row r="37" spans="2:50" ht="15" customHeight="1" x14ac:dyDescent="0.45"/>
    <row r="38" spans="2:50" ht="15" customHeight="1" x14ac:dyDescent="0.45"/>
    <row r="39" spans="2:50" ht="15" customHeight="1" x14ac:dyDescent="0.45"/>
    <row r="40" spans="2:50" ht="15" customHeight="1" x14ac:dyDescent="0.45"/>
    <row r="41" spans="2:50" ht="15" customHeight="1" x14ac:dyDescent="0.45"/>
    <row r="42" spans="2:50" ht="15" customHeight="1" x14ac:dyDescent="0.45"/>
    <row r="43" spans="2:50" ht="15" customHeight="1" x14ac:dyDescent="0.45"/>
    <row r="44" spans="2:50" ht="15" customHeight="1" x14ac:dyDescent="0.45"/>
    <row r="45" spans="2:50" ht="15" customHeight="1" x14ac:dyDescent="0.45"/>
    <row r="46" spans="2:50" ht="15" customHeight="1" x14ac:dyDescent="0.45"/>
    <row r="47" spans="2:50" ht="15" customHeight="1" x14ac:dyDescent="0.45"/>
    <row r="48" spans="2:50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  <row r="589" ht="15" customHeight="1" x14ac:dyDescent="0.45"/>
    <row r="590" ht="15" customHeight="1" x14ac:dyDescent="0.45"/>
    <row r="591" ht="15" customHeight="1" x14ac:dyDescent="0.45"/>
    <row r="592" ht="15" customHeight="1" x14ac:dyDescent="0.45"/>
    <row r="593" ht="15" customHeight="1" x14ac:dyDescent="0.45"/>
    <row r="594" ht="15" customHeight="1" x14ac:dyDescent="0.45"/>
    <row r="595" ht="15" customHeight="1" x14ac:dyDescent="0.45"/>
    <row r="596" ht="15" customHeight="1" x14ac:dyDescent="0.45"/>
    <row r="597" ht="15" customHeight="1" x14ac:dyDescent="0.45"/>
    <row r="598" ht="15" customHeight="1" x14ac:dyDescent="0.45"/>
    <row r="599" ht="15" customHeight="1" x14ac:dyDescent="0.45"/>
    <row r="600" ht="15" customHeight="1" x14ac:dyDescent="0.45"/>
    <row r="601" ht="15" customHeight="1" x14ac:dyDescent="0.45"/>
    <row r="602" ht="15" customHeight="1" x14ac:dyDescent="0.45"/>
    <row r="603" ht="15" customHeight="1" x14ac:dyDescent="0.45"/>
    <row r="604" ht="15" customHeight="1" x14ac:dyDescent="0.45"/>
    <row r="605" ht="15" customHeight="1" x14ac:dyDescent="0.45"/>
    <row r="606" ht="15" customHeight="1" x14ac:dyDescent="0.45"/>
    <row r="607" ht="15" customHeight="1" x14ac:dyDescent="0.45"/>
    <row r="608" ht="15" customHeight="1" x14ac:dyDescent="0.45"/>
    <row r="609" ht="15" customHeight="1" x14ac:dyDescent="0.45"/>
    <row r="610" ht="15" customHeight="1" x14ac:dyDescent="0.45"/>
    <row r="611" ht="15" customHeight="1" x14ac:dyDescent="0.45"/>
    <row r="612" ht="15" customHeight="1" x14ac:dyDescent="0.45"/>
    <row r="613" ht="15" customHeight="1" x14ac:dyDescent="0.45"/>
    <row r="614" ht="15" customHeight="1" x14ac:dyDescent="0.45"/>
    <row r="615" ht="15" customHeight="1" x14ac:dyDescent="0.45"/>
    <row r="616" ht="15" customHeight="1" x14ac:dyDescent="0.45"/>
    <row r="617" ht="15" customHeight="1" x14ac:dyDescent="0.45"/>
    <row r="618" ht="15" customHeight="1" x14ac:dyDescent="0.45"/>
    <row r="619" ht="15" customHeight="1" x14ac:dyDescent="0.45"/>
    <row r="620" ht="15" customHeight="1" x14ac:dyDescent="0.45"/>
    <row r="621" ht="15" customHeight="1" x14ac:dyDescent="0.45"/>
    <row r="622" ht="15" customHeight="1" x14ac:dyDescent="0.45"/>
    <row r="623" ht="15" customHeight="1" x14ac:dyDescent="0.45"/>
    <row r="624" ht="15" customHeight="1" x14ac:dyDescent="0.45"/>
    <row r="625" ht="15" customHeight="1" x14ac:dyDescent="0.45"/>
    <row r="626" ht="15" customHeight="1" x14ac:dyDescent="0.45"/>
    <row r="627" ht="15" customHeight="1" x14ac:dyDescent="0.45"/>
    <row r="628" ht="15" customHeight="1" x14ac:dyDescent="0.45"/>
    <row r="629" ht="15" customHeight="1" x14ac:dyDescent="0.45"/>
    <row r="630" ht="15" customHeight="1" x14ac:dyDescent="0.45"/>
  </sheetData>
  <mergeCells count="140">
    <mergeCell ref="C1:AS1"/>
    <mergeCell ref="AT1:AX1"/>
    <mergeCell ref="C2:E2"/>
    <mergeCell ref="F2:O2"/>
    <mergeCell ref="AT2:AU2"/>
    <mergeCell ref="AV2:AW2"/>
    <mergeCell ref="C6:H6"/>
    <mergeCell ref="C7:H7"/>
    <mergeCell ref="AR7:AR8"/>
    <mergeCell ref="AS7:AS8"/>
    <mergeCell ref="AT7:AT8"/>
    <mergeCell ref="AU7:AU8"/>
    <mergeCell ref="AR3:AX3"/>
    <mergeCell ref="C4:H4"/>
    <mergeCell ref="C5:H5"/>
    <mergeCell ref="AR5:AR6"/>
    <mergeCell ref="AS5:AS6"/>
    <mergeCell ref="AT5:AT6"/>
    <mergeCell ref="AU5:AU6"/>
    <mergeCell ref="AV5:AV6"/>
    <mergeCell ref="AW5:AW6"/>
    <mergeCell ref="AX5:AX6"/>
    <mergeCell ref="C3:H3"/>
    <mergeCell ref="I3:O3"/>
    <mergeCell ref="P3:V3"/>
    <mergeCell ref="W3:AC3"/>
    <mergeCell ref="AD3:AJ3"/>
    <mergeCell ref="AK3:AQ3"/>
    <mergeCell ref="AV7:AV8"/>
    <mergeCell ref="AW7:AW8"/>
    <mergeCell ref="AX7:AX8"/>
    <mergeCell ref="C8:H8"/>
    <mergeCell ref="C9:H9"/>
    <mergeCell ref="AR9:AR10"/>
    <mergeCell ref="AS9:AS10"/>
    <mergeCell ref="AT9:AT10"/>
    <mergeCell ref="AU9:AU10"/>
    <mergeCell ref="AV9:AV10"/>
    <mergeCell ref="AW9:AW10"/>
    <mergeCell ref="AX9:AX10"/>
    <mergeCell ref="C10:H10"/>
    <mergeCell ref="AX11:AX12"/>
    <mergeCell ref="C12:H12"/>
    <mergeCell ref="C13:H13"/>
    <mergeCell ref="AR13:AR14"/>
    <mergeCell ref="AS13:AS14"/>
    <mergeCell ref="AT13:AT14"/>
    <mergeCell ref="AU13:AU14"/>
    <mergeCell ref="AV13:AV14"/>
    <mergeCell ref="AW13:AW14"/>
    <mergeCell ref="AX13:AX14"/>
    <mergeCell ref="C11:H11"/>
    <mergeCell ref="AR11:AR12"/>
    <mergeCell ref="AS11:AS12"/>
    <mergeCell ref="AT11:AT12"/>
    <mergeCell ref="AU11:AU12"/>
    <mergeCell ref="AV11:AV12"/>
    <mergeCell ref="AW11:AW12"/>
    <mergeCell ref="C14:H14"/>
    <mergeCell ref="AX15:AX16"/>
    <mergeCell ref="C16:H16"/>
    <mergeCell ref="C17:H17"/>
    <mergeCell ref="AR17:AR18"/>
    <mergeCell ref="AS17:AS18"/>
    <mergeCell ref="AT17:AT18"/>
    <mergeCell ref="AU17:AU18"/>
    <mergeCell ref="AV17:AV18"/>
    <mergeCell ref="AW17:AW18"/>
    <mergeCell ref="AX17:AX18"/>
    <mergeCell ref="C18:H18"/>
    <mergeCell ref="C15:H15"/>
    <mergeCell ref="AR15:AR16"/>
    <mergeCell ref="AS15:AS16"/>
    <mergeCell ref="AT15:AT16"/>
    <mergeCell ref="AU15:AU16"/>
    <mergeCell ref="AV15:AV16"/>
    <mergeCell ref="AW15:AW16"/>
    <mergeCell ref="AX27:AX28"/>
    <mergeCell ref="AX19:AX20"/>
    <mergeCell ref="C20:H20"/>
    <mergeCell ref="C21:H21"/>
    <mergeCell ref="AR21:AR22"/>
    <mergeCell ref="AS21:AS22"/>
    <mergeCell ref="AT21:AT22"/>
    <mergeCell ref="AU21:AU22"/>
    <mergeCell ref="AV21:AV22"/>
    <mergeCell ref="AW21:AW22"/>
    <mergeCell ref="AX21:AX22"/>
    <mergeCell ref="C19:H19"/>
    <mergeCell ref="AR19:AR20"/>
    <mergeCell ref="AS19:AS20"/>
    <mergeCell ref="AT19:AT20"/>
    <mergeCell ref="AU19:AU20"/>
    <mergeCell ref="AV19:AV20"/>
    <mergeCell ref="AW19:AW20"/>
    <mergeCell ref="C22:H22"/>
    <mergeCell ref="C27:H27"/>
    <mergeCell ref="AR27:AR28"/>
    <mergeCell ref="AS27:AS28"/>
    <mergeCell ref="AT27:AT28"/>
    <mergeCell ref="AU27:AU28"/>
    <mergeCell ref="AX29:AX30"/>
    <mergeCell ref="AU31:AU32"/>
    <mergeCell ref="AV31:AV32"/>
    <mergeCell ref="AW31:AW32"/>
    <mergeCell ref="AX23:AX24"/>
    <mergeCell ref="C24:H24"/>
    <mergeCell ref="C25:H25"/>
    <mergeCell ref="AR25:AR26"/>
    <mergeCell ref="AS25:AS26"/>
    <mergeCell ref="AT25:AT26"/>
    <mergeCell ref="AU25:AU26"/>
    <mergeCell ref="AV25:AV26"/>
    <mergeCell ref="AW25:AW26"/>
    <mergeCell ref="AX25:AX26"/>
    <mergeCell ref="C26:H26"/>
    <mergeCell ref="C23:H23"/>
    <mergeCell ref="AR23:AR24"/>
    <mergeCell ref="AS23:AS24"/>
    <mergeCell ref="AT23:AT24"/>
    <mergeCell ref="AU23:AU24"/>
    <mergeCell ref="AV23:AV24"/>
    <mergeCell ref="AW23:AW24"/>
    <mergeCell ref="AX31:AX32"/>
    <mergeCell ref="C32:H32"/>
    <mergeCell ref="AV27:AV28"/>
    <mergeCell ref="AW27:AW28"/>
    <mergeCell ref="C30:H30"/>
    <mergeCell ref="C31:H31"/>
    <mergeCell ref="AR31:AR32"/>
    <mergeCell ref="AS31:AS32"/>
    <mergeCell ref="AT31:AT32"/>
    <mergeCell ref="C28:H28"/>
    <mergeCell ref="C29:H29"/>
    <mergeCell ref="AR29:AR30"/>
    <mergeCell ref="AS29:AS30"/>
    <mergeCell ref="AT29:AT30"/>
    <mergeCell ref="AU29:AU30"/>
    <mergeCell ref="AV29:AV30"/>
    <mergeCell ref="AW29:AW30"/>
  </mergeCells>
  <phoneticPr fontId="2"/>
  <dataValidations count="1">
    <dataValidation type="list" allowBlank="1" showInputMessage="1" showErrorMessage="1" sqref="C5:H5 C25:H25 C23:H23 C29:H29 C31:H31 C27:H27 C19:H19 C21:H21 C17:H17 C13:H13 C15:H15 C11:H11 C7:H7 C9:H9" xr:uid="{5015511B-D55F-45A3-8CDA-016D2D76DB19}">
      <formula1>$BK$1:$BK$5</formula1>
    </dataValidation>
  </dataValidation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R8様式</vt:lpstr>
      <vt:lpstr>一人配置校記入例</vt:lpstr>
      <vt:lpstr>二人配置校記入例</vt:lpstr>
      <vt:lpstr>三人配置校記入例</vt:lpstr>
      <vt:lpstr>'R8様式'!Print_Area</vt:lpstr>
      <vt:lpstr>一人配置校記入例!Print_Area</vt:lpstr>
      <vt:lpstr>三人配置校記入例!Print_Area</vt:lpstr>
      <vt:lpstr>二人配置校記入例!Print_Area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加島 和貴</dc:creator>
  <cp:lastModifiedBy>井藤 恵理子</cp:lastModifiedBy>
  <cp:lastPrinted>2026-01-30T01:58:44Z</cp:lastPrinted>
  <dcterms:created xsi:type="dcterms:W3CDTF">2024-03-18T00:37:27Z</dcterms:created>
  <dcterms:modified xsi:type="dcterms:W3CDTF">2026-03-10T07:48:11Z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2024-03-18T00:37:39Z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ad35f2a1-7954-4f8c-9fef-b3dce14568bc</vt:lpwstr>
  </property>
  <property fmtid="{D5CDD505-2E9C-101B-9397-08002B2CF9AE}" pid="8" name="MSIP_Label_defa4170-0d19-0005-0004-bc88714345d2_ContentBits">
    <vt:lpwstr>0</vt:lpwstr>
  </property>
</Properties>
</file>